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<sst xmlns="http://schemas.openxmlformats.org/spreadsheetml/2006/main" count="92" uniqueCount="58">
  <si>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</si>
  <si>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</si>
  <si>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</si>
  <si>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</si>
  <si>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</si>
  <si>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</si>
  <si>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</si>
  <si>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</si>
  <si>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</si>
  <si>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</si>
  <si>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</si>
  <si>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</si>
  <si>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</si>
  <si>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</si>
  <si>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</si>
  <si>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</si>
  <si>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</si>
  <si>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</si>
  <si>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</si>
  <si>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</si>
  <si>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</si>
  <si>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</si>
  <si>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</si>
  <si>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</si>
  <si>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</si>
  <si>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</si>
  <si>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</si>
  <si>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</si>
  <si>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</si>
  <si>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</si>
  <si>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</si>
  <si>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</si>
  <si>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</si>
  <si>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</si>
  <si>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</si>
  <si>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</si>
  <si>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</si>
  <si>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</si>
  <si>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</si>
  <si>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</si>
  <si>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</si>
  <si>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</si>
  <si>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</si>
  <si>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</si>
  <si>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</si>
  <si>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</si>
  <si>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</si>
  <si>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</si>
  <si>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</si>
  <si>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</si>
  <si>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</si>
  <si>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</si>
  <si>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</si>
  <si>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</si>
  <si>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</si>
  <si>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</si>
  <si>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</si>
  <si>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 de Santiago Maravatío, Guanajuato.
Estado de Flujos de Efectivo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</si>
</sst>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12" sqref="A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2020</v>
      </c>
      <c r="C2" s="3">
        <v>2019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2434877.33</v>
      </c>
      <c r="C4" s="16">
        <f>SUM(C5:C14)</f>
        <v>2239025.42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1779832.22</v>
      </c>
      <c r="C11" s="17">
        <v>1615333.44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535045.11</v>
      </c>
      <c r="C13" s="17">
        <v>623691.98</v>
      </c>
      <c r="D13" s="14">
        <v>900000</v>
      </c>
    </row>
    <row r="14" spans="1:22" ht="11.25" customHeight="1" x14ac:dyDescent="0.2">
      <c r="A14" s="7" t="s">
        <v>6</v>
      </c>
      <c r="B14" s="17">
        <v>120000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2066257.6800000002</v>
      </c>
      <c r="C16" s="16">
        <f>SUM(C17:C32)</f>
        <v>2039762.94</v>
      </c>
      <c r="D16" s="13" t="s">
        <v>39</v>
      </c>
    </row>
    <row r="17" spans="1:4" ht="11.25" customHeight="1" x14ac:dyDescent="0.2">
      <c r="A17" s="7" t="s">
        <v>8</v>
      </c>
      <c r="B17" s="17">
        <v>913347.48</v>
      </c>
      <c r="C17" s="17">
        <v>840778.96</v>
      </c>
      <c r="D17" s="14">
        <v>1000</v>
      </c>
    </row>
    <row r="18" spans="1:4" ht="11.25" customHeight="1" x14ac:dyDescent="0.2">
      <c r="A18" s="7" t="s">
        <v>9</v>
      </c>
      <c r="B18" s="17">
        <v>229834.14</v>
      </c>
      <c r="C18" s="17">
        <v>223177.74</v>
      </c>
      <c r="D18" s="14">
        <v>2000</v>
      </c>
    </row>
    <row r="19" spans="1:4" ht="11.25" customHeight="1" x14ac:dyDescent="0.2">
      <c r="A19" s="7" t="s">
        <v>10</v>
      </c>
      <c r="B19" s="17">
        <v>883076.06</v>
      </c>
      <c r="C19" s="17">
        <v>975806.24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40000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368619.64999999991</v>
      </c>
      <c r="C33" s="16">
        <f>C4-C16</f>
        <v>199262.47999999998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839.66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839.66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-839.66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286608.28000000003</v>
      </c>
      <c r="C54" s="16">
        <f>SUM(C55+C58)</f>
        <v>192964.72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286608.28000000003</v>
      </c>
      <c r="C58" s="17">
        <v>192964.72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-286608.28000000003</v>
      </c>
      <c r="C59" s="16">
        <f>C48-C54</f>
        <v>-192964.72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82011.369999999879</v>
      </c>
      <c r="C61" s="16">
        <f>C59+C45+C33</f>
        <v>5458.0999999999767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34673.26</v>
      </c>
      <c r="C63" s="16">
        <v>29215.16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116684.63</v>
      </c>
      <c r="C65" s="16">
        <v>34673.26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revision/>
  <cp:lastPrinted>2019-05-15T20:50:09Z</cp:lastPrinted>
  <dcterms:created xsi:type="dcterms:W3CDTF">2012-12-11T20:31:36Z</dcterms:created>
  <dcterms:modified xsi:type="dcterms:W3CDTF">2022-11-11T01:57:36Z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