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-LAP\Desktop\CUENTA PUBLICA SEGUNDO TRIMESTRE 2022\2DO TRIM 2022 AGUA\INFORMACION PRESUPUESTAL\"/>
    </mc:Choice>
  </mc:AlternateContent>
  <xr:revisionPtr revIDLastSave="0" documentId="13_ncr:1_{749045B4-EDB2-4D6F-81B5-DC0A02CFDE54}" xr6:coauthVersionLast="47" xr6:coauthVersionMax="47" xr10:uidLastSave="{00000000-0000-0000-0000-000000000000}"/>
  <bookViews>
    <workbookView xWindow="-110" yWindow="-110" windowWidth="19420" windowHeight="1030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16" i="5"/>
  <c r="H25" i="5"/>
  <c r="E6" i="5"/>
  <c r="H13" i="5"/>
  <c r="H6" i="5" s="1"/>
  <c r="D42" i="5"/>
  <c r="F42" i="5"/>
  <c r="G42" i="5"/>
  <c r="E36" i="5"/>
  <c r="H38" i="5"/>
  <c r="H36" i="5" s="1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<sst xmlns="http://schemas.openxmlformats.org/spreadsheetml/2006/main" count="44" uniqueCount="44">
  <si>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</si>
  <si>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</si>
  <si>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</si>
  <si>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</si>
  <si>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</si>
  <si>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</si>
  <si>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</si>
  <si>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</si>
  <si>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</si>
  <si>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</si>
  <si>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</si>
  <si>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</si>
  <si>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</si>
  <si>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</si>
  <si>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</si>
  <si>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</si>
  <si>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</si>
  <si>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</si>
  <si>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</si>
  <si>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</si>
  <si>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</si>
  <si>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</si>
  <si>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</si>
  <si>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</si>
  <si>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</si>
  <si>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</si>
  <si>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</si>
  <si>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</si>
  <si>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</si>
  <si>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</si>
  <si>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</si>
  <si>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</si>
  <si>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</si>
  <si>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</si>
  <si>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</si>
  <si>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</si>
  <si>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</si>
  <si>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</si>
  <si>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</si>
  <si>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</si>
  <si>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</si>
  <si>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</si>
  <si>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</si>
  <si>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Municipal de Agua Potable y Alcantarillado de Santiago Maravatío, Guanajuato.
Estado Análitico del Ejercicio del Presupuesto de Egresos
Clasificación Funcional (Finalidad y Función)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</si>
</sst>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activeCell="B46" sqref="B46"/>
    </sheetView>
  </sheetViews>
  <sheetFormatPr baseColWidth="10" defaultColWidth="12" defaultRowHeight="10" x14ac:dyDescent="0.2"/>
  <cols>
    <col min="1" max="1" width="4.77734375" style="1" customWidth="1"/>
    <col min="2" max="2" width="65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ht="10.5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ht="10.5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ht="10.5" x14ac:dyDescent="0.25">
      <c r="A6" s="11" t="s">
        <v>5</v>
      </c>
      <c r="B6" s="9"/>
      <c r="C6" s="5">
        <f t="shared" ref="C6:H6" si="0">SUM(C7:C14)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</row>
    <row r="7" spans="1:8" ht="10.5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ht="10.5" x14ac:dyDescent="0.2">
      <c r="A8" s="8"/>
      <c r="B8" s="12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ht="10.5" x14ac:dyDescent="0.2">
      <c r="A9" s="8"/>
      <c r="B9" s="12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ht="10.5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ht="10.5" x14ac:dyDescent="0.2">
      <c r="A11" s="8"/>
      <c r="B11" s="12" t="s">
        <v>12</v>
      </c>
      <c r="C11" s="5">
        <v>0</v>
      </c>
      <c r="D11" s="5">
        <v>0</v>
      </c>
      <c r="E11" s="5">
        <f t="shared" si="1"/>
        <v>0</v>
      </c>
      <c r="F11" s="5">
        <v>0</v>
      </c>
      <c r="G11" s="5">
        <v>0</v>
      </c>
      <c r="H11" s="5">
        <f t="shared" si="2"/>
        <v>0</v>
      </c>
    </row>
    <row r="12" spans="1:8" ht="10.5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ht="10.5" x14ac:dyDescent="0.2">
      <c r="A13" s="8"/>
      <c r="B13" s="12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ht="10.5" x14ac:dyDescent="0.2">
      <c r="A14" s="8"/>
      <c r="B14" s="12" t="s">
        <v>8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ht="10.5" x14ac:dyDescent="0.25">
      <c r="A16" s="11" t="s">
        <v>9</v>
      </c>
      <c r="B16" s="13"/>
      <c r="C16" s="5">
        <f t="shared" ref="C16:H16" si="3">SUM(C17:C23)</f>
        <v>2831000</v>
      </c>
      <c r="D16" s="5">
        <f t="shared" si="3"/>
        <v>139872</v>
      </c>
      <c r="E16" s="5">
        <f t="shared" si="3"/>
        <v>2970872</v>
      </c>
      <c r="F16" s="5">
        <f t="shared" si="3"/>
        <v>1122840.7</v>
      </c>
      <c r="G16" s="5">
        <f t="shared" si="3"/>
        <v>1122840.7</v>
      </c>
      <c r="H16" s="5">
        <f t="shared" si="3"/>
        <v>1848031.3</v>
      </c>
    </row>
    <row r="17" spans="1:8" ht="10.5" x14ac:dyDescent="0.2">
      <c r="A17" s="8"/>
      <c r="B17" s="12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ht="10.5" x14ac:dyDescent="0.2">
      <c r="A18" s="8"/>
      <c r="B18" s="12" t="s">
        <v>15</v>
      </c>
      <c r="C18" s="5">
        <v>2831000</v>
      </c>
      <c r="D18" s="5">
        <v>139872</v>
      </c>
      <c r="E18" s="5">
        <f t="shared" ref="E18:E23" si="5">C18+D18</f>
        <v>2970872</v>
      </c>
      <c r="F18" s="5">
        <v>1122840.7</v>
      </c>
      <c r="G18" s="5">
        <v>1122840.7</v>
      </c>
      <c r="H18" s="5">
        <f t="shared" si="4"/>
        <v>1848031.3</v>
      </c>
    </row>
    <row r="19" spans="1:8" ht="10.5" x14ac:dyDescent="0.2">
      <c r="A19" s="8"/>
      <c r="B19" s="12" t="s">
        <v>10</v>
      </c>
      <c r="C19" s="5">
        <v>0</v>
      </c>
      <c r="D19" s="5">
        <v>0</v>
      </c>
      <c r="E19" s="5">
        <f t="shared" si="5"/>
        <v>0</v>
      </c>
      <c r="F19" s="5">
        <v>0</v>
      </c>
      <c r="G19" s="5">
        <v>0</v>
      </c>
      <c r="H19" s="5">
        <f t="shared" si="4"/>
        <v>0</v>
      </c>
    </row>
    <row r="20" spans="1:8" ht="10.5" x14ac:dyDescent="0.2">
      <c r="A20" s="8"/>
      <c r="B20" s="12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ht="10.5" x14ac:dyDescent="0.2">
      <c r="A21" s="8"/>
      <c r="B21" s="12" t="s">
        <v>26</v>
      </c>
      <c r="C21" s="5">
        <v>0</v>
      </c>
      <c r="D21" s="5">
        <v>0</v>
      </c>
      <c r="E21" s="5">
        <f t="shared" si="5"/>
        <v>0</v>
      </c>
      <c r="F21" s="5">
        <v>0</v>
      </c>
      <c r="G21" s="5">
        <v>0</v>
      </c>
      <c r="H21" s="5">
        <f t="shared" si="4"/>
        <v>0</v>
      </c>
    </row>
    <row r="22" spans="1:8" ht="10.5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ht="10.5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ht="10.5" x14ac:dyDescent="0.25">
      <c r="A25" s="11" t="s">
        <v>28</v>
      </c>
      <c r="B25" s="13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ht="10.5" x14ac:dyDescent="0.2">
      <c r="A26" s="8"/>
      <c r="B26" s="12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ht="10.5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ht="10.5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ht="10.5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ht="10.5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ht="10.5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ht="10.5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ht="10.5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ht="10.5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ht="10.5" x14ac:dyDescent="0.25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ht="10.5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0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ht="10.5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ht="10.5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ht="10.5" x14ac:dyDescent="0.25">
      <c r="A42" s="16"/>
      <c r="B42" s="17" t="s">
        <v>32</v>
      </c>
      <c r="C42" s="6">
        <f t="shared" ref="C42:H42" si="12">SUM(C36+C25+C16+C6)</f>
        <v>2831000</v>
      </c>
      <c r="D42" s="6">
        <f t="shared" si="12"/>
        <v>139872</v>
      </c>
      <c r="E42" s="6">
        <f t="shared" si="12"/>
        <v>2970872</v>
      </c>
      <c r="F42" s="6">
        <f t="shared" si="12"/>
        <v>1122840.7</v>
      </c>
      <c r="G42" s="6">
        <f t="shared" si="12"/>
        <v>1122840.7</v>
      </c>
      <c r="H42" s="6">
        <f t="shared" si="12"/>
        <v>1848031.3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LEO-LAP</cp:lastModifiedBy>
  <cp:lastPrinted>2018-03-08T21:21:25Z</cp:lastPrinted>
  <dcterms:created xsi:type="dcterms:W3CDTF">2014-02-10T03:37:14Z</dcterms:created>
  <dcterms:modified xsi:type="dcterms:W3CDTF">2022-08-05T16:35:04Z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