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AGUA 1ER (LEO)\AGUA 1ER (LEO)\DISCIPLINA FINANCIERA\"/>
    </mc:Choice>
  </mc:AlternateContent>
  <xr:revisionPtr revIDLastSave="0" documentId="13_ncr:1_{E81D9379-55C9-448C-BA00-C663DD669179}" xr6:coauthVersionLast="47" xr6:coauthVersionMax="47" xr10:uidLastSave="{00000000-0000-0000-0000-000000000000}"/>
  <bookViews>
    <workbookView xWindow="-26535" yWindow="2265" windowWidth="21600" windowHeight="11235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G63" i="3"/>
  <c r="D63" i="3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D38" i="3"/>
  <c r="G38" i="3" s="1"/>
  <c r="D37" i="3"/>
  <c r="G37" i="3" s="1"/>
  <c r="D35" i="3"/>
  <c r="G35" i="3" s="1"/>
  <c r="D34" i="3"/>
  <c r="G34" i="3" s="1"/>
  <c r="G33" i="3"/>
  <c r="D33" i="3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D17" i="3"/>
  <c r="G17" i="3" s="1"/>
  <c r="D16" i="3"/>
  <c r="G16" i="3" s="1"/>
  <c r="D15" i="3"/>
  <c r="G15" i="3" s="1"/>
  <c r="D14" i="3"/>
  <c r="G14" i="3" s="1"/>
  <c r="G13" i="3"/>
  <c r="D13" i="3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B9" i="3"/>
  <c r="C8" i="3" l="1"/>
  <c r="F42" i="3"/>
  <c r="E42" i="3"/>
  <c r="F8" i="3"/>
  <c r="F76" i="3" s="1"/>
  <c r="C42" i="3"/>
  <c r="G42" i="3"/>
  <c r="D42" i="3"/>
  <c r="B42" i="3"/>
  <c r="G8" i="3"/>
  <c r="D8" i="3"/>
  <c r="E8" i="3"/>
  <c r="B8" i="3"/>
  <c r="B76" i="3" s="1"/>
  <c r="C76" i="3" l="1"/>
  <c r="G76" i="3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<sst xmlns="http://schemas.openxmlformats.org/spreadsheetml/2006/main" count="136" uniqueCount="106">
  <si>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</si>
  <si>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</si>
  <si>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</si>
  <si>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</si>
  <si>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</si>
  <si>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</si>
  <si>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</si>
  <si>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</si>
  <si>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</si>
  <si>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</si>
  <si>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</si>
  <si>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</si>
  <si>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</si>
  <si>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</si>
  <si>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</si>
  <si>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</si>
  <si>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</si>
  <si>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</si>
  <si>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</si>
  <si>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</si>
  <si>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</si>
  <si>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</si>
  <si>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</si>
  <si>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</si>
  <si>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</si>
  <si>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</si>
  <si>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</si>
  <si>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</si>
  <si>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</si>
  <si>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</si>
  <si>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</si>
  <si>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</si>
  <si>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</si>
  <si>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</si>
  <si>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</si>
  <si>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</si>
  <si>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</si>
  <si>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</si>
  <si>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</si>
  <si>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</si>
  <si>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</si>
  <si>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</si>
  <si>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</si>
  <si>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</si>
  <si>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</si>
  <si>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</si>
  <si>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</si>
  <si>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</si>
  <si>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</si>
  <si>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</si>
  <si>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</si>
  <si>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</si>
  <si>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</si>
  <si>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</si>
  <si>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</si>
  <si>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</si>
  <si>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</si>
  <si>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</si>
  <si>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</si>
  <si>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</si>
  <si>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</si>
  <si>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</si>
  <si>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</si>
  <si>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</si>
  <si>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</si>
  <si>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</si>
  <si>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</si>
  <si>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</si>
  <si>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</si>
  <si>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</si>
  <si>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</si>
  <si>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</si>
  <si>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</si>
  <si>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</si>
  <si>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</si>
  <si>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</si>
  <si>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</si>
  <si>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</si>
  <si>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</si>
  <si>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</si>
  <si>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</si>
  <si>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</si>
  <si>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</si>
  <si>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</si>
  <si>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</si>
  <si>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</si>
  <si>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</si>
  <si>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</si>
  <si>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</si>
  <si>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</si>
  <si>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</si>
  <si>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</si>
  <si>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</si>
  <si>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</si>
  <si>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</si>
  <si>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</si>
  <si>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</si>
  <si>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</si>
  <si>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</si>
  <si>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</si>
  <si>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</si>
  <si>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</si>
  <si>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</si>
  <si>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</si>
  <si>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Municipal de Agua Potable y Alcantarillado de Santiago Maravatío, Guanajuato.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</si>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</sst>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4.4"/>
  <cols>
    <col min="1" max="1" width="70.33203125" customWidth="1"/>
    <col min="2" max="2" width="17.6640625" customWidth="1"/>
    <col min="3" max="3" width="17.21875" customWidth="1"/>
    <col min="4" max="4" width="18" customWidth="1"/>
    <col min="5" max="5" width="17.109375" customWidth="1"/>
    <col min="6" max="6" width="17.5546875" customWidth="1"/>
    <col min="7" max="7" width="18.77734375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28.8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2986000</v>
      </c>
      <c r="C8" s="23">
        <f t="shared" ref="C8:G8" si="0">C9+C18+C26+C36</f>
        <v>0</v>
      </c>
      <c r="D8" s="23">
        <f t="shared" si="0"/>
        <v>2986000</v>
      </c>
      <c r="E8" s="23">
        <f t="shared" si="0"/>
        <v>590191.48</v>
      </c>
      <c r="F8" s="23">
        <f t="shared" si="0"/>
        <v>590191.48</v>
      </c>
      <c r="G8" s="23">
        <f t="shared" si="0"/>
        <v>2395808.52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2986000</v>
      </c>
      <c r="C18" s="24">
        <f t="shared" ref="C18:G18" si="4">SUM(C19:C25)</f>
        <v>0</v>
      </c>
      <c r="D18" s="24">
        <f t="shared" si="4"/>
        <v>2986000</v>
      </c>
      <c r="E18" s="24">
        <f t="shared" si="4"/>
        <v>590191.48</v>
      </c>
      <c r="F18" s="24">
        <f t="shared" si="4"/>
        <v>590191.48</v>
      </c>
      <c r="G18" s="24">
        <f t="shared" si="4"/>
        <v>2395808.52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9">
        <v>2986000</v>
      </c>
      <c r="C20" s="29">
        <v>0</v>
      </c>
      <c r="D20" s="24">
        <f t="shared" si="5"/>
        <v>2986000</v>
      </c>
      <c r="E20" s="29">
        <v>590191.48</v>
      </c>
      <c r="F20" s="29">
        <v>590191.48</v>
      </c>
      <c r="G20" s="24">
        <f t="shared" si="6"/>
        <v>2395808.52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4"/>
      <c r="C24" s="24"/>
      <c r="D24" s="24">
        <f t="shared" si="5"/>
        <v>0</v>
      </c>
      <c r="E24" s="24"/>
      <c r="F24" s="24"/>
      <c r="G24" s="24">
        <f t="shared" si="6"/>
        <v>0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 ht="28.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28.8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28.8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2986000</v>
      </c>
      <c r="C76" s="25">
        <f t="shared" ref="C76:G76" si="26">C8+C42</f>
        <v>0</v>
      </c>
      <c r="D76" s="25">
        <f t="shared" si="26"/>
        <v>2986000</v>
      </c>
      <c r="E76" s="25">
        <f t="shared" si="26"/>
        <v>590191.48</v>
      </c>
      <c r="F76" s="25">
        <f t="shared" si="26"/>
        <v>590191.48</v>
      </c>
      <c r="G76" s="25">
        <f t="shared" si="26"/>
        <v>2395808.52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2023-04-27T04:38:04Z</cp:lastPrinted>
  <dcterms:created xsi:type="dcterms:W3CDTF">2018-11-21T18:09:30Z</dcterms:created>
  <dcterms:modified xsi:type="dcterms:W3CDTF">2023-05-03T20:41:13Z</dcterms:modified>
</cp:coreProperties>
</file>