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AGUA 2023\INFORMACION PRESUPUESTARÌA\"/>
    </mc:Choice>
  </mc:AlternateContent>
  <xr:revisionPtr revIDLastSave="0" documentId="8_{8127A35D-9D89-4DD9-B99A-C24ACFFF51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39" i="4" s="1"/>
  <c r="E37" i="4"/>
  <c r="E39" i="4" s="1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D21" i="4"/>
  <c r="G16" i="4"/>
  <c r="G21" i="4"/>
  <c r="D31" i="4"/>
  <c r="G31" i="4"/>
  <c r="G39" i="4" l="1"/>
  <c r="D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<sst xmlns="http://schemas.openxmlformats.org/spreadsheetml/2006/main" count="99" uniqueCount="51">
  <si>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</si>
  <si>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</si>
  <si>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</si>
  <si>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</si>
  <si>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</si>
  <si>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</si>
  <si>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</si>
  <si>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</si>
  <si>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</si>
  <si>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</si>
  <si>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</si>
  <si>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</si>
  <si>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</si>
  <si>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</si>
  <si>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</si>
  <si>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</si>
  <si>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</si>
  <si>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</si>
  <si>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</si>
  <si>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</si>
  <si>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</si>
  <si>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</si>
  <si>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</si>
  <si>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</si>
  <si>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</si>
  <si>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</si>
  <si>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</si>
  <si>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</si>
  <si>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</si>
  <si>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</si>
  <si>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</si>
  <si>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</si>
  <si>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</si>
  <si>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</si>
  <si>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</si>
  <si>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</si>
  <si>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</si>
  <si>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</si>
  <si>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</si>
  <si>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</si>
  <si>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</si>
  <si>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</si>
  <si>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</si>
  <si>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</si>
  <si>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</si>
  <si>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</si>
  <si>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</si>
  <si>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</si>
  <si>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</si>
  <si>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</si>
  <si>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Municipal de Agua Potable y Alcantarillado de Santiago Maravatío, Guanajuato.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</si>
</sst>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8" s="3" customFormat="1" ht="39.9" customHeight="1" x14ac:dyDescent="0.2">
      <c r="A1" s="41" t="s">
        <v>50</v>
      </c>
      <c r="B1" s="38"/>
      <c r="C1" s="38"/>
      <c r="D1" s="38"/>
      <c r="E1" s="38"/>
      <c r="F1" s="38"/>
      <c r="G1" s="42"/>
    </row>
    <row r="2" spans="1:8" s="3" customFormat="1" x14ac:dyDescent="0.2">
      <c r="A2" s="43" t="s">
        <v>14</v>
      </c>
      <c r="B2" s="38" t="s">
        <v>22</v>
      </c>
      <c r="C2" s="38"/>
      <c r="D2" s="38"/>
      <c r="E2" s="38"/>
      <c r="F2" s="38"/>
      <c r="G2" s="39" t="s">
        <v>19</v>
      </c>
    </row>
    <row r="3" spans="1:8" s="1" customFormat="1" ht="24.9" customHeight="1" x14ac:dyDescent="0.2">
      <c r="A3" s="44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0"/>
    </row>
    <row r="4" spans="1:8" s="1" customFormat="1" x14ac:dyDescent="0.2">
      <c r="A4" s="45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ht="20.399999999999999" x14ac:dyDescent="0.2">
      <c r="A11" s="32" t="s">
        <v>24</v>
      </c>
      <c r="B11" s="16">
        <v>2986000</v>
      </c>
      <c r="C11" s="16">
        <v>0</v>
      </c>
      <c r="D11" s="16">
        <f t="shared" si="2"/>
        <v>2986000</v>
      </c>
      <c r="E11" s="16">
        <v>1689805.76</v>
      </c>
      <c r="F11" s="16">
        <v>1689805.76</v>
      </c>
      <c r="G11" s="16">
        <f t="shared" si="3"/>
        <v>-1296194.24</v>
      </c>
      <c r="H11" s="30" t="s">
        <v>42</v>
      </c>
    </row>
    <row r="12" spans="1:8" ht="20.399999999999999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0.399999999999999" x14ac:dyDescent="0.2">
      <c r="A13" s="32" t="s">
        <v>26</v>
      </c>
      <c r="B13" s="16">
        <v>0</v>
      </c>
      <c r="C13" s="16">
        <v>0</v>
      </c>
      <c r="D13" s="16">
        <f t="shared" si="2"/>
        <v>0</v>
      </c>
      <c r="E13" s="16">
        <v>0</v>
      </c>
      <c r="F13" s="16">
        <v>0</v>
      </c>
      <c r="G13" s="16">
        <f t="shared" si="3"/>
        <v>0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2986000</v>
      </c>
      <c r="C16" s="17">
        <f t="shared" ref="C16:G16" si="6">SUM(C5:C14)</f>
        <v>0</v>
      </c>
      <c r="D16" s="17">
        <f t="shared" si="6"/>
        <v>2986000</v>
      </c>
      <c r="E16" s="17">
        <f t="shared" si="6"/>
        <v>1689805.76</v>
      </c>
      <c r="F16" s="10">
        <f t="shared" si="6"/>
        <v>1689805.76</v>
      </c>
      <c r="G16" s="11">
        <f t="shared" si="6"/>
        <v>-1296194.24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99999999999999" customHeight="1" x14ac:dyDescent="0.2">
      <c r="A18" s="46" t="s">
        <v>23</v>
      </c>
      <c r="B18" s="38" t="s">
        <v>22</v>
      </c>
      <c r="C18" s="38"/>
      <c r="D18" s="38"/>
      <c r="E18" s="38"/>
      <c r="F18" s="38"/>
      <c r="G18" s="39" t="s">
        <v>19</v>
      </c>
      <c r="H18" s="30" t="s">
        <v>46</v>
      </c>
    </row>
    <row r="19" spans="1:8" ht="20.399999999999999" x14ac:dyDescent="0.2">
      <c r="A19" s="47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0"/>
      <c r="H19" s="30" t="s">
        <v>46</v>
      </c>
    </row>
    <row r="20" spans="1:8" x14ac:dyDescent="0.2">
      <c r="A20" s="48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ht="11.4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ht="11.4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0.399999999999999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0.399999999999999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2986000</v>
      </c>
      <c r="C31" s="20">
        <f t="shared" si="14"/>
        <v>0</v>
      </c>
      <c r="D31" s="20">
        <f t="shared" si="14"/>
        <v>2986000</v>
      </c>
      <c r="E31" s="20">
        <f t="shared" si="14"/>
        <v>1689805.76</v>
      </c>
      <c r="F31" s="20">
        <f t="shared" si="14"/>
        <v>1689805.76</v>
      </c>
      <c r="G31" s="20">
        <f t="shared" si="14"/>
        <v>-1296194.24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ht="11.4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1.6" x14ac:dyDescent="0.2">
      <c r="A34" s="35" t="s">
        <v>32</v>
      </c>
      <c r="B34" s="19">
        <v>2986000</v>
      </c>
      <c r="C34" s="19">
        <v>0</v>
      </c>
      <c r="D34" s="19">
        <f>B34+C34</f>
        <v>2986000</v>
      </c>
      <c r="E34" s="19">
        <v>1689805.76</v>
      </c>
      <c r="F34" s="19">
        <v>1689805.76</v>
      </c>
      <c r="G34" s="19">
        <f t="shared" si="15"/>
        <v>-1296194.24</v>
      </c>
      <c r="H34" s="30" t="s">
        <v>42</v>
      </c>
    </row>
    <row r="35" spans="1:8" ht="20.399999999999999" x14ac:dyDescent="0.2">
      <c r="A35" s="35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14" t="s">
        <v>13</v>
      </c>
      <c r="B39" s="17">
        <f>SUM(B37+B31+B21)</f>
        <v>2986000</v>
      </c>
      <c r="C39" s="17">
        <f t="shared" ref="C39:G39" si="18">SUM(C37+C31+C21)</f>
        <v>0</v>
      </c>
      <c r="D39" s="17">
        <f t="shared" si="18"/>
        <v>2986000</v>
      </c>
      <c r="E39" s="17">
        <f t="shared" si="18"/>
        <v>1689805.76</v>
      </c>
      <c r="F39" s="17">
        <f t="shared" si="18"/>
        <v>1689805.76</v>
      </c>
      <c r="G39" s="11">
        <f t="shared" si="18"/>
        <v>-1296194.24</v>
      </c>
      <c r="H39" s="30" t="s">
        <v>46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30" t="s">
        <v>46</v>
      </c>
    </row>
    <row r="41" spans="1:8" x14ac:dyDescent="0.2">
      <c r="A41" s="31" t="s">
        <v>49</v>
      </c>
    </row>
    <row r="42" spans="1:8" ht="21.6" x14ac:dyDescent="0.2">
      <c r="A42" s="28" t="s">
        <v>34</v>
      </c>
    </row>
    <row r="43" spans="1:8" ht="11.4" x14ac:dyDescent="0.2">
      <c r="A43" s="29" t="s">
        <v>35</v>
      </c>
    </row>
    <row r="44" spans="1:8" ht="30.75" customHeight="1" x14ac:dyDescent="0.2">
      <c r="A44" s="37" t="s">
        <v>36</v>
      </c>
      <c r="B44" s="37"/>
      <c r="C44" s="37"/>
      <c r="D44" s="37"/>
      <c r="E44" s="37"/>
      <c r="F44" s="37"/>
      <c r="G44" s="37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2019-04-05T21:16:20Z</cp:lastPrinted>
  <dcterms:created xsi:type="dcterms:W3CDTF">2012-12-11T20:48:19Z</dcterms:created>
  <dcterms:modified xsi:type="dcterms:W3CDTF">2023-04-26T23:07:39Z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