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ESTRE AGUA 2023\INFROMACION CONTABLE\"/>
    </mc:Choice>
  </mc:AlternateContent>
  <xr:revisionPtr revIDLastSave="0" documentId="8_{0AC6F6F3-E196-41E9-B40A-01CA9C377E53}" xr6:coauthVersionLast="47" xr6:coauthVersionMax="47" xr10:uidLastSave="{00000000-0000-0000-0000-000000000000}"/>
  <bookViews>
    <workbookView xWindow="5760" yWindow="3360" windowWidth="17280" windowHeight="888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<sst xmlns="http://schemas.openxmlformats.org/spreadsheetml/2006/main" count="56" uniqueCount="56">
  <si>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</si>
  <si>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</si>
  <si>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</si>
  <si>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</si>
  <si>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</si>
  <si>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</si>
  <si>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</si>
  <si>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</si>
  <si>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</si>
  <si>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</si>
  <si>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</si>
  <si>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</si>
  <si>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</si>
  <si>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</si>
  <si>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</si>
  <si>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</si>
  <si>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</si>
  <si>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</si>
  <si>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</si>
  <si>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</si>
  <si>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</si>
  <si>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</si>
  <si>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</si>
  <si>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</si>
  <si>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</si>
  <si>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</si>
  <si>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</si>
  <si>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</si>
  <si>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</si>
  <si>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</si>
  <si>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</si>
  <si>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</si>
  <si>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</si>
  <si>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</si>
  <si>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</si>
  <si>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</si>
  <si>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</si>
  <si>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</si>
  <si>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</si>
  <si>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</si>
  <si>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</si>
  <si>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</si>
  <si>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</si>
  <si>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</si>
  <si>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</si>
  <si>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</si>
  <si>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</si>
  <si>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</si>
  <si>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</si>
  <si>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</si>
  <si>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</si>
  <si>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</si>
  <si>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</si>
  <si>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</si>
  <si>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</si>
  <si>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Estado de Actividades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</si>
</sst>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sqref="A1:C1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4" width="11.8554687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1776850.42</v>
      </c>
      <c r="C4" s="14">
        <f>SUM(C5:C11)</f>
        <v>2056769.07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1776850.42</v>
      </c>
      <c r="C11" s="15">
        <v>2056769.07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0.6" x14ac:dyDescent="0.2">
      <c r="A13" s="7" t="s">
        <v>49</v>
      </c>
      <c r="B13" s="14">
        <f>SUM(B14:B15)</f>
        <v>0</v>
      </c>
      <c r="C13" s="14">
        <f>SUM(C14:C15)</f>
        <v>497630.13</v>
      </c>
      <c r="D13" s="2"/>
    </row>
    <row r="14" spans="1:4" ht="20.399999999999999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0</v>
      </c>
      <c r="C15" s="15">
        <v>497630.13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1776850.42</v>
      </c>
      <c r="C24" s="16">
        <f>SUM(C4+C13+C17)</f>
        <v>2554399.2000000002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990310.3600000001</v>
      </c>
      <c r="C27" s="14">
        <f>SUM(C28:C30)</f>
        <v>2323680.16</v>
      </c>
      <c r="D27" s="2"/>
    </row>
    <row r="28" spans="1:5" ht="11.25" customHeight="1" x14ac:dyDescent="0.2">
      <c r="A28" s="8" t="s">
        <v>36</v>
      </c>
      <c r="B28" s="15">
        <v>360863.63</v>
      </c>
      <c r="C28" s="15">
        <v>1089068.21</v>
      </c>
      <c r="D28" s="4">
        <v>5110</v>
      </c>
    </row>
    <row r="29" spans="1:5" ht="11.25" customHeight="1" x14ac:dyDescent="0.2">
      <c r="A29" s="8" t="s">
        <v>16</v>
      </c>
      <c r="B29" s="15">
        <v>109841.58</v>
      </c>
      <c r="C29" s="15">
        <v>278614.09000000003</v>
      </c>
      <c r="D29" s="4">
        <v>5120</v>
      </c>
    </row>
    <row r="30" spans="1:5" ht="11.25" customHeight="1" x14ac:dyDescent="0.2">
      <c r="A30" s="8" t="s">
        <v>17</v>
      </c>
      <c r="B30" s="15">
        <v>519605.15</v>
      </c>
      <c r="C30" s="15">
        <v>955997.86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3337.5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3337.5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17621.5</v>
      </c>
      <c r="D55" s="2"/>
    </row>
    <row r="56" spans="1:5" ht="11.25" customHeight="1" x14ac:dyDescent="0.2">
      <c r="A56" s="8" t="s">
        <v>31</v>
      </c>
      <c r="B56" s="15">
        <v>0</v>
      </c>
      <c r="C56" s="15">
        <v>17621.5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990310.3600000001</v>
      </c>
      <c r="C64" s="16">
        <f>C61+C55+C48+C43+C32+C27</f>
        <v>2344639.16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786540.05999999982</v>
      </c>
      <c r="C66" s="14">
        <f>C24-C64</f>
        <v>209760.04000000004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3.2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Dif</cp:lastModifiedBy>
  <cp:lastPrinted>2019-05-15T20:49:00Z</cp:lastPrinted>
  <dcterms:created xsi:type="dcterms:W3CDTF">2012-12-11T20:29:16Z</dcterms:created>
  <dcterms:modified xsi:type="dcterms:W3CDTF">2023-07-25T23:36:41Z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