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esoreria Dif\Desktop\2DO TRIM 2023\2DO TRIMESTRE AGUA 2023\INFROMACION CONTABLE\"/>
    </mc:Choice>
  </mc:AlternateContent>
  <xr:revisionPtr revIDLastSave="0" documentId="8_{C986CAA4-1022-4A77-8A42-0CF712AEA807}" xr6:coauthVersionLast="47" xr6:coauthVersionMax="47" xr10:uidLastSave="{00000000-0000-0000-0000-000000000000}"/>
  <bookViews>
    <workbookView xWindow="5760" yWindow="3360" windowWidth="17280" windowHeight="888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E20" i="2"/>
  <c r="E38" i="2" s="1"/>
  <c r="C20" i="2"/>
  <c r="C38" i="2" s="1"/>
  <c r="B20" i="2"/>
  <c r="D9" i="2"/>
  <c r="D20" i="2" s="1"/>
  <c r="C9" i="2"/>
  <c r="E16" i="2"/>
  <c r="D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<sst xmlns="http://schemas.openxmlformats.org/spreadsheetml/2006/main" count="36" uniqueCount="26">
  <si>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</si>
  <si>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</si>
  <si>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</si>
  <si>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</si>
  <si>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</si>
  <si>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</si>
  <si>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</si>
  <si>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</si>
  <si>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</si>
  <si>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</si>
  <si>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</si>
  <si>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</si>
  <si>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</si>
  <si>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</si>
  <si>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</si>
  <si>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</si>
  <si>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</si>
  <si>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</si>
  <si>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</si>
  <si>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</si>
  <si>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</si>
  <si>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</si>
  <si>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</si>
  <si>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</si>
  <si>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</si>
  <si>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Municipal de Agua Potable y Alcantarillado de Santiago Maravatío, Guanajuato.
Estado de Variación en la Hacienda Pública
Del 1 de Enero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</si>
</sst>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4" customWidth="1"/>
    <col min="2" max="5" width="16.21875" style="14" customWidth="1"/>
    <col min="6" max="6" width="14.21875" style="14" customWidth="1"/>
    <col min="7" max="16384" width="9.33203125" style="1"/>
  </cols>
  <sheetData>
    <row r="1" spans="1:6" ht="45" customHeight="1" x14ac:dyDescent="0.3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3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3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95748.72</v>
      </c>
      <c r="C4" s="16"/>
      <c r="D4" s="16"/>
      <c r="E4" s="16"/>
      <c r="F4" s="15">
        <f>SUM(B4:E4)</f>
        <v>95748.72</v>
      </c>
    </row>
    <row r="5" spans="1:6" ht="11.25" customHeight="1" x14ac:dyDescent="0.2">
      <c r="A5" s="8" t="s">
        <v>2</v>
      </c>
      <c r="B5" s="17">
        <v>95748.72</v>
      </c>
      <c r="C5" s="16"/>
      <c r="D5" s="16"/>
      <c r="E5" s="16"/>
      <c r="F5" s="15">
        <f>SUM(B5:E5)</f>
        <v>95748.72</v>
      </c>
    </row>
    <row r="6" spans="1:6" ht="11.25" customHeight="1" x14ac:dyDescent="0.2">
      <c r="A6" s="8" t="s">
        <v>3</v>
      </c>
      <c r="B6" s="17">
        <v>0</v>
      </c>
      <c r="C6" s="16"/>
      <c r="D6" s="16"/>
      <c r="E6" s="16"/>
      <c r="F6" s="15">
        <f>SUM(B6:E6)</f>
        <v>0</v>
      </c>
    </row>
    <row r="7" spans="1:6" ht="11.25" customHeight="1" x14ac:dyDescent="0.2">
      <c r="A7" s="8" t="s">
        <v>4</v>
      </c>
      <c r="B7" s="17">
        <v>0</v>
      </c>
      <c r="C7" s="16"/>
      <c r="D7" s="16"/>
      <c r="E7" s="16"/>
      <c r="F7" s="15">
        <f>SUM(B7:E7)</f>
        <v>0</v>
      </c>
    </row>
    <row r="8" spans="1:6" ht="11.25" customHeight="1" x14ac:dyDescent="0.3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1567704.05</v>
      </c>
      <c r="D9" s="15">
        <f>D10</f>
        <v>209760.04</v>
      </c>
      <c r="E9" s="16"/>
      <c r="F9" s="15">
        <f t="shared" ref="F9:F14" si="0">SUM(B9:E9)</f>
        <v>1777464.09</v>
      </c>
    </row>
    <row r="10" spans="1:6" ht="11.25" customHeight="1" x14ac:dyDescent="0.2">
      <c r="A10" s="8" t="s">
        <v>5</v>
      </c>
      <c r="B10" s="16"/>
      <c r="C10" s="16"/>
      <c r="D10" s="17">
        <v>209760.04</v>
      </c>
      <c r="E10" s="16"/>
      <c r="F10" s="15">
        <f t="shared" si="0"/>
        <v>209760.04</v>
      </c>
    </row>
    <row r="11" spans="1:6" ht="11.25" customHeight="1" x14ac:dyDescent="0.2">
      <c r="A11" s="8" t="s">
        <v>6</v>
      </c>
      <c r="B11" s="16"/>
      <c r="C11" s="17">
        <v>1567704.05</v>
      </c>
      <c r="D11" s="16"/>
      <c r="E11" s="16"/>
      <c r="F11" s="15">
        <f t="shared" si="0"/>
        <v>1567704.05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3">
      <c r="A15" s="9"/>
      <c r="B15" s="16"/>
      <c r="C15" s="16"/>
      <c r="D15" s="16"/>
      <c r="E15" s="16"/>
      <c r="F15" s="16"/>
    </row>
    <row r="16" spans="1:6" ht="20.399999999999999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3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95748.72</v>
      </c>
      <c r="C20" s="15">
        <f>C9</f>
        <v>1567704.05</v>
      </c>
      <c r="D20" s="15">
        <f>D9</f>
        <v>209760.04</v>
      </c>
      <c r="E20" s="15">
        <f>E16</f>
        <v>0</v>
      </c>
      <c r="F20" s="15">
        <f>SUM(B20:E20)</f>
        <v>1873212.81</v>
      </c>
    </row>
    <row r="21" spans="1:6" ht="11.25" customHeight="1" x14ac:dyDescent="0.3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0</v>
      </c>
      <c r="C22" s="16"/>
      <c r="D22" s="16"/>
      <c r="E22" s="16"/>
      <c r="F22" s="15">
        <f>SUM(B22:E22)</f>
        <v>0</v>
      </c>
    </row>
    <row r="23" spans="1:6" ht="11.25" customHeight="1" x14ac:dyDescent="0.2">
      <c r="A23" s="8" t="s">
        <v>2</v>
      </c>
      <c r="B23" s="17">
        <v>0</v>
      </c>
      <c r="C23" s="16"/>
      <c r="D23" s="16"/>
      <c r="E23" s="16"/>
      <c r="F23" s="15">
        <f>SUM(B23:E23)</f>
        <v>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0</v>
      </c>
      <c r="C25" s="16"/>
      <c r="D25" s="16"/>
      <c r="E25" s="16"/>
      <c r="F25" s="15">
        <f>SUM(B25:E25)</f>
        <v>0</v>
      </c>
    </row>
    <row r="26" spans="1:6" ht="11.25" customHeight="1" x14ac:dyDescent="0.3">
      <c r="A26" s="9"/>
      <c r="B26" s="16"/>
      <c r="C26" s="16"/>
      <c r="D26" s="16"/>
      <c r="E26" s="16"/>
      <c r="F26" s="16"/>
    </row>
    <row r="27" spans="1:6" ht="20.399999999999999" x14ac:dyDescent="0.2">
      <c r="A27" s="7" t="s">
        <v>22</v>
      </c>
      <c r="B27" s="16"/>
      <c r="C27" s="15">
        <f>C29</f>
        <v>209760.04</v>
      </c>
      <c r="D27" s="15">
        <f>SUM(D28:D32)</f>
        <v>576780.02</v>
      </c>
      <c r="E27" s="16"/>
      <c r="F27" s="15">
        <f t="shared" ref="F27:F32" si="1">SUM(B27:E27)</f>
        <v>786540.06</v>
      </c>
    </row>
    <row r="28" spans="1:6" ht="11.25" customHeight="1" x14ac:dyDescent="0.2">
      <c r="A28" s="8" t="s">
        <v>5</v>
      </c>
      <c r="B28" s="16"/>
      <c r="C28" s="16"/>
      <c r="D28" s="17">
        <v>786540.06</v>
      </c>
      <c r="E28" s="16"/>
      <c r="F28" s="15">
        <f t="shared" si="1"/>
        <v>786540.06</v>
      </c>
    </row>
    <row r="29" spans="1:6" ht="11.25" customHeight="1" x14ac:dyDescent="0.2">
      <c r="A29" s="8" t="s">
        <v>6</v>
      </c>
      <c r="B29" s="16"/>
      <c r="C29" s="17">
        <v>209760.04</v>
      </c>
      <c r="D29" s="17">
        <v>-209760.04</v>
      </c>
      <c r="E29" s="16"/>
      <c r="F29" s="15">
        <f t="shared" si="1"/>
        <v>0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3">
      <c r="A33" s="9"/>
      <c r="B33" s="16"/>
      <c r="C33" s="16"/>
      <c r="D33" s="16"/>
      <c r="E33" s="16"/>
      <c r="F33" s="16"/>
    </row>
    <row r="34" spans="1:6" ht="20.399999999999999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3">
      <c r="A37" s="9"/>
      <c r="B37" s="16"/>
      <c r="C37" s="16"/>
      <c r="D37" s="16"/>
      <c r="E37" s="16"/>
      <c r="F37" s="16"/>
    </row>
    <row r="38" spans="1:6" ht="11.25" customHeight="1" x14ac:dyDescent="0.3">
      <c r="A38" s="7" t="s">
        <v>24</v>
      </c>
      <c r="B38" s="19">
        <f>B20+B22</f>
        <v>95748.72</v>
      </c>
      <c r="C38" s="19">
        <f>+C20+C27</f>
        <v>1777464.09</v>
      </c>
      <c r="D38" s="19">
        <f>D20+D27</f>
        <v>786540.06</v>
      </c>
      <c r="E38" s="19">
        <f>+E20+E34</f>
        <v>0</v>
      </c>
      <c r="F38" s="19">
        <f>SUM(B38:E38)</f>
        <v>2659752.87</v>
      </c>
    </row>
    <row r="39" spans="1:6" x14ac:dyDescent="0.3">
      <c r="A39" s="11"/>
      <c r="B39" s="12"/>
      <c r="C39" s="12"/>
      <c r="D39" s="12"/>
      <c r="E39" s="12"/>
      <c r="F39" s="12"/>
    </row>
    <row r="40" spans="1:6" ht="13.2" x14ac:dyDescent="0.3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 Dif</cp:lastModifiedBy>
  <dcterms:created xsi:type="dcterms:W3CDTF">2018-11-20T16:40:47Z</dcterms:created>
  <dcterms:modified xsi:type="dcterms:W3CDTF">2023-07-25T23:41:33Z</dcterms:modified>
</cp:coreProperties>
</file>