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AGUA 1ER TRIM 2023 ASEG\LDF\"/>
    </mc:Choice>
  </mc:AlternateContent>
  <xr:revisionPtr revIDLastSave="0" documentId="13_ncr:1_{EA0078B5-5836-4134-A581-E6292563A7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G78" i="1"/>
  <c r="D78" i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28" i="1" l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<sst xmlns="http://schemas.openxmlformats.org/spreadsheetml/2006/main" count="76" uniqueCount="76">
  <si>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</si>
  <si>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</si>
  <si>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</si>
  <si>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</si>
  <si>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</si>
  <si>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</si>
  <si>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</si>
  <si>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</si>
  <si>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</si>
  <si>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</si>
  <si>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</si>
  <si>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</si>
  <si>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</si>
  <si>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</si>
  <si>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</si>
  <si>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</si>
  <si>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</si>
  <si>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</si>
  <si>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</si>
  <si>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</si>
  <si>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</si>
  <si>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</si>
  <si>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</si>
  <si>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</si>
  <si>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</si>
  <si>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</si>
  <si>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</si>
  <si>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</si>
  <si>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</si>
  <si>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</si>
  <si>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</si>
  <si>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</si>
  <si>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</si>
  <si>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</si>
  <si>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</si>
  <si>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</si>
  <si>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</si>
  <si>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</si>
  <si>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</si>
  <si>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</si>
  <si>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</si>
  <si>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</si>
  <si>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</si>
  <si>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</si>
  <si>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</si>
  <si>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</si>
  <si>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</si>
  <si>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</si>
  <si>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</si>
  <si>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</si>
  <si>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</si>
  <si>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</si>
  <si>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</si>
  <si>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</si>
  <si>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</si>
  <si>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</si>
  <si>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</si>
  <si>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</si>
  <si>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</si>
  <si>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</si>
  <si>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</si>
  <si>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</si>
  <si>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</si>
  <si>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</si>
  <si>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</si>
  <si>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</si>
  <si>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</si>
  <si>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</si>
  <si>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</si>
  <si>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</si>
  <si>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</si>
  <si>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</si>
  <si>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</si>
  <si>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</si>
  <si>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Sistema Municipal de Agua Potable y Alcantarillado de Santiago Maravatío, Guanajuato.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</si>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</sst>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57" zoomScale="90" zoomScaleNormal="90" workbookViewId="0">
      <selection activeCell="D16" sqref="D16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33" t="s">
        <v>0</v>
      </c>
      <c r="B1" s="33"/>
      <c r="C1" s="33"/>
      <c r="D1" s="33"/>
      <c r="E1" s="33"/>
      <c r="F1" s="33"/>
      <c r="G1" s="33"/>
      <c r="H1" s="14"/>
    </row>
    <row r="2" spans="1:8" x14ac:dyDescent="0.3">
      <c r="A2" s="34" t="s">
        <v>74</v>
      </c>
      <c r="B2" s="35"/>
      <c r="C2" s="35"/>
      <c r="D2" s="35"/>
      <c r="E2" s="35"/>
      <c r="F2" s="35"/>
      <c r="G2" s="36"/>
      <c r="H2" s="1"/>
    </row>
    <row r="3" spans="1:8" x14ac:dyDescent="0.3">
      <c r="A3" s="37" t="s">
        <v>1</v>
      </c>
      <c r="B3" s="38"/>
      <c r="C3" s="38"/>
      <c r="D3" s="38"/>
      <c r="E3" s="38"/>
      <c r="F3" s="38"/>
      <c r="G3" s="39"/>
      <c r="H3" s="1"/>
    </row>
    <row r="4" spans="1:8" x14ac:dyDescent="0.3">
      <c r="A4" s="40" t="s">
        <v>75</v>
      </c>
      <c r="B4" s="41"/>
      <c r="C4" s="41"/>
      <c r="D4" s="41"/>
      <c r="E4" s="41"/>
      <c r="F4" s="41"/>
      <c r="G4" s="42"/>
      <c r="H4" s="1"/>
    </row>
    <row r="5" spans="1:8" x14ac:dyDescent="0.3">
      <c r="A5" s="43" t="s">
        <v>2</v>
      </c>
      <c r="B5" s="44"/>
      <c r="C5" s="44"/>
      <c r="D5" s="44"/>
      <c r="E5" s="44"/>
      <c r="F5" s="44"/>
      <c r="G5" s="45"/>
      <c r="H5" s="1"/>
    </row>
    <row r="6" spans="1:8" x14ac:dyDescent="0.3">
      <c r="A6" s="30" t="s">
        <v>3</v>
      </c>
      <c r="B6" s="32" t="s">
        <v>4</v>
      </c>
      <c r="C6" s="32"/>
      <c r="D6" s="32"/>
      <c r="E6" s="32"/>
      <c r="F6" s="32"/>
      <c r="G6" s="32" t="s">
        <v>5</v>
      </c>
      <c r="H6" s="1"/>
    </row>
    <row r="7" spans="1:8" ht="28.8" x14ac:dyDescent="0.3">
      <c r="A7" s="31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2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3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26">
        <v>2986000</v>
      </c>
      <c r="C15" s="26">
        <v>0</v>
      </c>
      <c r="D15" s="19">
        <f>B15+C15</f>
        <v>2986000</v>
      </c>
      <c r="E15" s="26">
        <v>1828552.24</v>
      </c>
      <c r="F15" s="26">
        <v>1828552.24</v>
      </c>
      <c r="G15" s="19">
        <f t="shared" si="1"/>
        <v>-1157447.76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3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3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3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3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3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3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3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3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3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26">
        <v>0</v>
      </c>
      <c r="C34" s="26">
        <v>0</v>
      </c>
      <c r="D34" s="19">
        <f>B34+C34</f>
        <v>0</v>
      </c>
      <c r="E34" s="26">
        <v>0</v>
      </c>
      <c r="F34" s="26">
        <v>0</v>
      </c>
      <c r="G34" s="19">
        <f t="shared" si="1"/>
        <v>0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2986000</v>
      </c>
      <c r="C41" s="20">
        <f t="shared" ref="C41:G41" si="7">C9+C10+C11+C12+C13+C14+C15+C16+C28++C34+C35+C37</f>
        <v>0</v>
      </c>
      <c r="D41" s="20">
        <f t="shared" si="7"/>
        <v>2986000</v>
      </c>
      <c r="E41" s="20">
        <f t="shared" si="7"/>
        <v>1828552.24</v>
      </c>
      <c r="F41" s="20">
        <f t="shared" si="7"/>
        <v>1828552.24</v>
      </c>
      <c r="G41" s="20">
        <f t="shared" si="7"/>
        <v>-1157447.76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19">
        <v>0</v>
      </c>
      <c r="C46" s="19">
        <v>0</v>
      </c>
      <c r="D46" s="19">
        <f>B46+C46</f>
        <v>0</v>
      </c>
      <c r="E46" s="19">
        <v>0</v>
      </c>
      <c r="F46" s="19">
        <v>0</v>
      </c>
      <c r="G46" s="19">
        <f>F46-B46</f>
        <v>0</v>
      </c>
      <c r="H46" s="1"/>
    </row>
    <row r="47" spans="1:8" x14ac:dyDescent="0.3">
      <c r="A47" s="13" t="s">
        <v>48</v>
      </c>
      <c r="B47" s="19">
        <v>0</v>
      </c>
      <c r="C47" s="19">
        <v>0</v>
      </c>
      <c r="D47" s="19">
        <f t="shared" ref="D47:D53" si="9">B47+C47</f>
        <v>0</v>
      </c>
      <c r="E47" s="19">
        <v>0</v>
      </c>
      <c r="F47" s="19">
        <v>0</v>
      </c>
      <c r="G47" s="19">
        <f t="shared" ref="G47:G48" si="10">F47-B47</f>
        <v>0</v>
      </c>
      <c r="H47" s="1"/>
    </row>
    <row r="48" spans="1:8" x14ac:dyDescent="0.3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3">
      <c r="A50" s="13" t="s">
        <v>51</v>
      </c>
      <c r="B50" s="19">
        <v>0</v>
      </c>
      <c r="C50" s="19">
        <v>0</v>
      </c>
      <c r="D50" s="19">
        <f t="shared" si="9"/>
        <v>0</v>
      </c>
      <c r="E50" s="19">
        <v>0</v>
      </c>
      <c r="F50" s="19">
        <v>0</v>
      </c>
      <c r="G50" s="19">
        <f t="shared" ref="G50:G63" si="11">F50-B50</f>
        <v>0</v>
      </c>
    </row>
    <row r="51" spans="1:7" x14ac:dyDescent="0.3">
      <c r="A51" s="13" t="s">
        <v>52</v>
      </c>
      <c r="B51" s="19">
        <v>0</v>
      </c>
      <c r="C51" s="19">
        <v>0</v>
      </c>
      <c r="D51" s="19">
        <f t="shared" si="9"/>
        <v>0</v>
      </c>
      <c r="E51" s="19">
        <v>0</v>
      </c>
      <c r="F51" s="19">
        <v>0</v>
      </c>
      <c r="G51" s="19">
        <f t="shared" si="11"/>
        <v>0</v>
      </c>
    </row>
    <row r="52" spans="1:7" ht="28.8" x14ac:dyDescent="0.3">
      <c r="A52" s="6" t="s">
        <v>53</v>
      </c>
      <c r="B52" s="19">
        <v>0</v>
      </c>
      <c r="C52" s="19">
        <v>0</v>
      </c>
      <c r="D52" s="19">
        <f t="shared" si="9"/>
        <v>0</v>
      </c>
      <c r="E52" s="19">
        <v>0</v>
      </c>
      <c r="F52" s="19">
        <v>0</v>
      </c>
      <c r="G52" s="19">
        <f t="shared" si="11"/>
        <v>0</v>
      </c>
    </row>
    <row r="53" spans="1:7" x14ac:dyDescent="0.3">
      <c r="A53" s="12" t="s">
        <v>54</v>
      </c>
      <c r="B53" s="19">
        <v>0</v>
      </c>
      <c r="C53" s="19">
        <v>0</v>
      </c>
      <c r="D53" s="19">
        <f t="shared" si="9"/>
        <v>0</v>
      </c>
      <c r="E53" s="19">
        <v>0</v>
      </c>
      <c r="F53" s="19">
        <v>0</v>
      </c>
      <c r="G53" s="19">
        <f t="shared" si="11"/>
        <v>0</v>
      </c>
    </row>
    <row r="54" spans="1:7" x14ac:dyDescent="0.3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3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3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3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26">
        <v>0</v>
      </c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2986000</v>
      </c>
      <c r="C70" s="20">
        <f t="shared" ref="C70:G70" si="19">C41+C65+C67</f>
        <v>0</v>
      </c>
      <c r="D70" s="20">
        <f t="shared" si="19"/>
        <v>2986000</v>
      </c>
      <c r="E70" s="20">
        <f t="shared" si="19"/>
        <v>1828552.24</v>
      </c>
      <c r="F70" s="20">
        <f t="shared" si="19"/>
        <v>1828552.24</v>
      </c>
      <c r="G70" s="20">
        <f t="shared" si="19"/>
        <v>-1157447.76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A78" s="27" t="s">
        <v>73</v>
      </c>
      <c r="B78" s="28">
        <v>0</v>
      </c>
      <c r="C78" s="28">
        <v>0</v>
      </c>
      <c r="D78" s="28">
        <f>B78+C78</f>
        <v>0</v>
      </c>
      <c r="E78" s="28">
        <v>0</v>
      </c>
      <c r="F78" s="28">
        <v>0</v>
      </c>
      <c r="G78" s="29">
        <f>F78-B78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2018-12-04T17:58:02Z</cp:lastPrinted>
  <dcterms:created xsi:type="dcterms:W3CDTF">2018-11-21T17:49:47Z</dcterms:created>
  <dcterms:modified xsi:type="dcterms:W3CDTF">2023-10-27T04:45:34Z</dcterms:modified>
</cp:coreProperties>
</file>