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án\Documents\1 PARAMUNICIPALES\CASA DE LA CULTURA\2DO TRIMESTRE 2022\INFORMACION PRESUPUESTAL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C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<sst xmlns="http://schemas.openxmlformats.org/spreadsheetml/2006/main" count="45" uniqueCount="37">
  <si>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</si>
  <si>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</si>
  <si>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</si>
  <si>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</si>
  <si>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</si>
  <si>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</si>
  <si>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</si>
  <si>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</si>
  <si>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</si>
  <si>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</si>
  <si>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</si>
  <si>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</si>
  <si>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</si>
  <si>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</si>
  <si>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</si>
  <si>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</si>
  <si>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</si>
  <si>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</si>
  <si>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</si>
  <si>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</si>
  <si>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</si>
  <si>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</si>
  <si>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</si>
  <si>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</si>
  <si>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</si>
  <si>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</si>
  <si>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</si>
  <si>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</si>
  <si>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</si>
  <si>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</si>
  <si>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</si>
  <si>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</si>
  <si>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</si>
  <si>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</si>
  <si>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</si>
  <si>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</si>
  <si>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Casa de la Cultura Fray Nicolás P. Navarrete del Municipio de Santiago Maravatío, Guanajuato.
Flujo de Fondos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</si>
</sst>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activeCell="C19" sqref="C19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3" width="19.28515625" style="1" customWidth="1"/>
    <col min="4" max="4" width="16.42578125" style="1" customWidth="1"/>
    <col min="5" max="5" width="18.570312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2023786.2</v>
      </c>
      <c r="D3" s="3">
        <f t="shared" ref="D3:E3" si="0">SUM(D4:D13)</f>
        <v>1252212.1600000001</v>
      </c>
      <c r="E3" s="4">
        <f t="shared" si="0"/>
        <v>1252212.1600000001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30000</v>
      </c>
      <c r="D10" s="6">
        <v>6295.05</v>
      </c>
      <c r="E10" s="7">
        <v>6295.05</v>
      </c>
    </row>
    <row r="11" spans="1:5" x14ac:dyDescent="0.2">
      <c r="A11" s="5"/>
      <c r="B11" s="14" t="s">
        <v>8</v>
      </c>
      <c r="C11" s="6">
        <v>175000</v>
      </c>
      <c r="D11" s="6">
        <v>87500</v>
      </c>
      <c r="E11" s="7">
        <v>87500</v>
      </c>
    </row>
    <row r="12" spans="1:5" x14ac:dyDescent="0.2">
      <c r="A12" s="5"/>
      <c r="B12" s="14" t="s">
        <v>9</v>
      </c>
      <c r="C12" s="6">
        <v>1818786.2</v>
      </c>
      <c r="D12" s="6">
        <v>1158417.1100000001</v>
      </c>
      <c r="E12" s="7">
        <v>1158417.1100000001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2023786.2000000002</v>
      </c>
      <c r="D14" s="9">
        <f t="shared" ref="D14:E14" si="1">SUM(D15:D23)</f>
        <v>727459.99</v>
      </c>
      <c r="E14" s="10">
        <f t="shared" si="1"/>
        <v>727459.99</v>
      </c>
    </row>
    <row r="15" spans="1:5" x14ac:dyDescent="0.2">
      <c r="A15" s="5"/>
      <c r="B15" s="14" t="s">
        <v>12</v>
      </c>
      <c r="C15" s="6">
        <v>1521487.21</v>
      </c>
      <c r="D15" s="6">
        <v>613251.5</v>
      </c>
      <c r="E15" s="7">
        <v>613251.5</v>
      </c>
    </row>
    <row r="16" spans="1:5" x14ac:dyDescent="0.2">
      <c r="A16" s="5"/>
      <c r="B16" s="14" t="s">
        <v>13</v>
      </c>
      <c r="C16" s="6">
        <v>167012.54999999999</v>
      </c>
      <c r="D16" s="6">
        <v>43123.44</v>
      </c>
      <c r="E16" s="7">
        <v>43123.44</v>
      </c>
    </row>
    <row r="17" spans="1:5" x14ac:dyDescent="0.2">
      <c r="A17" s="5"/>
      <c r="B17" s="14" t="s">
        <v>14</v>
      </c>
      <c r="C17" s="6">
        <v>280597.13</v>
      </c>
      <c r="D17" s="6">
        <v>71085.05</v>
      </c>
      <c r="E17" s="7">
        <v>71085.05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54689.31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524752.17000000016</v>
      </c>
      <c r="E24" s="13">
        <f>E3-E14</f>
        <v>524752.17000000016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524752.16999999993</v>
      </c>
      <c r="E28" s="21">
        <f>SUM(E29:E35)</f>
        <v>524752.16999999993</v>
      </c>
    </row>
    <row r="29" spans="1:5" x14ac:dyDescent="0.2">
      <c r="A29" s="5"/>
      <c r="B29" s="14" t="s">
        <v>26</v>
      </c>
      <c r="C29" s="22">
        <v>0</v>
      </c>
      <c r="D29" s="22">
        <v>435659.66</v>
      </c>
      <c r="E29" s="23">
        <v>435659.66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2305.12</v>
      </c>
      <c r="E32" s="23">
        <v>2305.12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86787.39</v>
      </c>
      <c r="E34" s="23">
        <v>86787.39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524752.16999999993</v>
      </c>
      <c r="E40" s="13">
        <f>E28+E36</f>
        <v>524752.16999999993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0866141732283472" right="0.70866141732283472" top="0.74803149606299213" bottom="0.74803149606299213" header="0.31496062992125984" footer="0.31496062992125984"/>
  <pageSetup scale="8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Adrián</cp:lastModifiedBy>
  <cp:lastPrinted>2022-07-13T12:39:54Z</cp:lastPrinted>
  <dcterms:created xsi:type="dcterms:W3CDTF">2017-12-20T04:54:53Z</dcterms:created>
  <dcterms:modified xsi:type="dcterms:W3CDTF">2022-07-13T12:39:56Z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