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CASA DE LA CULTURA\3ER TRIMESTRE 2022 CASA CULTURA\"/>
    </mc:Choice>
  </mc:AlternateContent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<sst xmlns="http://schemas.openxmlformats.org/spreadsheetml/2006/main" count="58" uniqueCount="58">
  <si>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</si>
  <si>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</si>
  <si>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</si>
  <si>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</si>
  <si>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</si>
  <si>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</si>
  <si>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</si>
  <si>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</si>
  <si>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</si>
  <si>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</si>
  <si>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</si>
  <si>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</si>
  <si>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</si>
  <si>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</si>
  <si>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</si>
  <si>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</si>
  <si>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</si>
  <si>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</si>
  <si>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</si>
  <si>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</si>
  <si>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</si>
  <si>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</si>
  <si>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</si>
  <si>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</si>
  <si>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</si>
  <si>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</si>
  <si>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</si>
  <si>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</si>
  <si>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</si>
  <si>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</si>
  <si>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</si>
  <si>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</si>
  <si>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</si>
  <si>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</si>
  <si>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</si>
  <si>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</si>
  <si>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</si>
  <si>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</si>
  <si>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</si>
  <si>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</si>
  <si>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</si>
  <si>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</si>
  <si>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</si>
  <si>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</si>
  <si>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</si>
  <si>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</si>
  <si>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</si>
  <si>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</si>
  <si>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</si>
  <si>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</si>
  <si>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</si>
  <si>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</si>
  <si>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</si>
  <si>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</si>
  <si>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</si>
  <si>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</si>
  <si>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</si>
  <si>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Casa de la Cultura Fray Nicolás P. Navarrete del Municipio de Santiago Maravatío, Guanajuato.
Estado de Actividades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</si>
</sst>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B16" sqref="B1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15765.05</v>
      </c>
      <c r="C4" s="14">
        <f>SUM(C5:C11)</f>
        <v>10062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15765.05</v>
      </c>
      <c r="C11" s="15">
        <v>10062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1733113.66</v>
      </c>
      <c r="C13" s="14">
        <f>SUM(C14:C15)</f>
        <v>1858763.8</v>
      </c>
      <c r="D13" s="2"/>
    </row>
    <row r="14" spans="1:4" ht="22.5" x14ac:dyDescent="0.2">
      <c r="A14" s="8" t="s">
        <v>51</v>
      </c>
      <c r="B14" s="15">
        <v>140000</v>
      </c>
      <c r="C14" s="15">
        <v>175000</v>
      </c>
      <c r="D14" s="4">
        <v>4210</v>
      </c>
    </row>
    <row r="15" spans="1:4" ht="11.25" customHeight="1" x14ac:dyDescent="0.2">
      <c r="A15" s="8" t="s">
        <v>52</v>
      </c>
      <c r="B15" s="15">
        <v>1593113.66</v>
      </c>
      <c r="C15" s="15">
        <v>1683763.8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1748878.71</v>
      </c>
      <c r="C24" s="16">
        <f>SUM(C4+C13+C17)</f>
        <v>1868825.8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1308071.1300000001</v>
      </c>
      <c r="C27" s="14">
        <f>SUM(C28:C30)</f>
        <v>2051519.75</v>
      </c>
      <c r="D27" s="2"/>
    </row>
    <row r="28" spans="1:5" ht="11.25" customHeight="1" x14ac:dyDescent="0.2">
      <c r="A28" s="8" t="s">
        <v>37</v>
      </c>
      <c r="B28" s="15">
        <v>1110045.3600000001</v>
      </c>
      <c r="C28" s="15">
        <v>1379988.71</v>
      </c>
      <c r="D28" s="4">
        <v>5110</v>
      </c>
    </row>
    <row r="29" spans="1:5" ht="11.25" customHeight="1" x14ac:dyDescent="0.2">
      <c r="A29" s="8" t="s">
        <v>16</v>
      </c>
      <c r="B29" s="15">
        <v>80281.58</v>
      </c>
      <c r="C29" s="15">
        <v>151517.82</v>
      </c>
      <c r="D29" s="4">
        <v>5120</v>
      </c>
    </row>
    <row r="30" spans="1:5" ht="11.25" customHeight="1" x14ac:dyDescent="0.2">
      <c r="A30" s="8" t="s">
        <v>17</v>
      </c>
      <c r="B30" s="15">
        <v>117744.19</v>
      </c>
      <c r="C30" s="15">
        <v>520013.22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34557.949999999997</v>
      </c>
      <c r="D55" s="2"/>
    </row>
    <row r="56" spans="1:4" ht="11.25" customHeight="1" x14ac:dyDescent="0.2">
      <c r="A56" s="8" t="s">
        <v>31</v>
      </c>
      <c r="B56" s="15">
        <v>0</v>
      </c>
      <c r="C56" s="15">
        <v>34557.949999999997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1308071.1300000001</v>
      </c>
      <c r="C66" s="16">
        <f>C63+C55+C48+C43+C32+C27</f>
        <v>2086077.7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440807.57999999984</v>
      </c>
      <c r="C68" s="14">
        <f>C24-C66</f>
        <v>-217251.89999999991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2022-10-18T03:21:55Z</cp:lastPrinted>
  <dcterms:created xsi:type="dcterms:W3CDTF">2012-12-11T20:29:16Z</dcterms:created>
  <dcterms:modified xsi:type="dcterms:W3CDTF">2022-10-18T03:22:33Z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