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rián\Documents\1 PARAMUNICIPALES\CASA DE LA CULTURA\3ER TRIMESTRE 2022 CASA CULTURA\INFORMACION PRESUPUESTAL\"/>
    </mc:Choice>
  </mc:AlternateContent>
  <bookViews>
    <workbookView xWindow="0" yWindow="0" windowWidth="19200" windowHeight="11940"/>
  </bookViews>
  <sheets>
    <sheet name="0325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C24" i="1" l="1"/>
  <c r="E24" i="1"/>
  <c r="D24" i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<sst xmlns="http://schemas.openxmlformats.org/spreadsheetml/2006/main" count="45" uniqueCount="37">
  <si>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</si>
  <si>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</si>
  <si>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</si>
  <si>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</si>
  <si>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</si>
  <si>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</si>
  <si>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</si>
  <si>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</si>
  <si>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</si>
  <si>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</si>
  <si>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</si>
  <si>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</si>
  <si>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</si>
  <si>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</si>
  <si>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</si>
  <si>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</si>
  <si>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</si>
  <si>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</si>
  <si>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</si>
  <si>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</si>
  <si>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</si>
  <si>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</si>
  <si>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</si>
  <si>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</si>
  <si>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</si>
  <si>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</si>
  <si>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</si>
  <si>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</si>
  <si>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</si>
  <si>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</si>
  <si>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</si>
  <si>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</si>
  <si>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</si>
  <si>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</si>
  <si>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</si>
  <si>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</si>
  <si>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Casa de la Cultura Fray Nicolás P. Navarrete del Municipio de Santiago Maravatío, Guanajuato.
Flujo de Fondos
Del 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</si>
</sst>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1"/>
  <sheetViews>
    <sheetView showGridLines="0" tabSelected="1" workbookViewId="0">
      <selection activeCell="D18" sqref="D18"/>
    </sheetView>
  </sheetViews>
  <sheetFormatPr baseColWidth="10" defaultColWidth="11.42578125" defaultRowHeight="11.25" x14ac:dyDescent="0.2"/>
  <cols>
    <col min="1" max="1" width="2.7109375" style="1" customWidth="1"/>
    <col min="2" max="2" width="42.7109375" style="1" customWidth="1"/>
    <col min="3" max="3" width="16.5703125" style="1" customWidth="1"/>
    <col min="4" max="4" width="15" style="1" customWidth="1"/>
    <col min="5" max="5" width="14.140625" style="1" customWidth="1"/>
    <col min="6" max="16384" width="11.42578125" style="1"/>
  </cols>
  <sheetData>
    <row r="1" spans="1:5" ht="39.950000000000003" customHeight="1" x14ac:dyDescent="0.2">
      <c r="A1" s="26" t="s">
        <v>36</v>
      </c>
      <c r="B1" s="27"/>
      <c r="C1" s="27"/>
      <c r="D1" s="27"/>
      <c r="E1" s="28"/>
    </row>
    <row r="2" spans="1:5" ht="22.5" x14ac:dyDescent="0.2">
      <c r="A2" s="29" t="s">
        <v>20</v>
      </c>
      <c r="B2" s="30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2023786.2</v>
      </c>
      <c r="D3" s="3">
        <f t="shared" ref="D3:E3" si="0">SUM(D4:D13)</f>
        <v>1748878.71</v>
      </c>
      <c r="E3" s="4">
        <f t="shared" si="0"/>
        <v>1748878.71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0</v>
      </c>
      <c r="D8" s="6">
        <v>0</v>
      </c>
      <c r="E8" s="7">
        <v>0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30000</v>
      </c>
      <c r="D10" s="6">
        <v>15765.05</v>
      </c>
      <c r="E10" s="7">
        <v>15765.05</v>
      </c>
    </row>
    <row r="11" spans="1:5" x14ac:dyDescent="0.2">
      <c r="A11" s="5"/>
      <c r="B11" s="14" t="s">
        <v>8</v>
      </c>
      <c r="C11" s="6">
        <v>175000</v>
      </c>
      <c r="D11" s="6">
        <v>140000</v>
      </c>
      <c r="E11" s="7">
        <v>140000</v>
      </c>
    </row>
    <row r="12" spans="1:5" x14ac:dyDescent="0.2">
      <c r="A12" s="5"/>
      <c r="B12" s="14" t="s">
        <v>9</v>
      </c>
      <c r="C12" s="6">
        <v>1818786.2</v>
      </c>
      <c r="D12" s="6">
        <v>1593113.66</v>
      </c>
      <c r="E12" s="7">
        <v>1593113.66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2023786.2000000002</v>
      </c>
      <c r="D14" s="9">
        <f t="shared" ref="D14:E14" si="1">SUM(D15:D23)</f>
        <v>1319769.1300000001</v>
      </c>
      <c r="E14" s="10">
        <f t="shared" si="1"/>
        <v>1319769.1300000001</v>
      </c>
    </row>
    <row r="15" spans="1:5" x14ac:dyDescent="0.2">
      <c r="A15" s="5"/>
      <c r="B15" s="14" t="s">
        <v>12</v>
      </c>
      <c r="C15" s="6">
        <v>1521487.21</v>
      </c>
      <c r="D15" s="6">
        <v>1110045.3600000001</v>
      </c>
      <c r="E15" s="7">
        <v>1110045.3600000001</v>
      </c>
    </row>
    <row r="16" spans="1:5" x14ac:dyDescent="0.2">
      <c r="A16" s="5"/>
      <c r="B16" s="14" t="s">
        <v>13</v>
      </c>
      <c r="C16" s="6">
        <v>167012.54999999999</v>
      </c>
      <c r="D16" s="6">
        <v>80281.58</v>
      </c>
      <c r="E16" s="7">
        <v>80281.58</v>
      </c>
    </row>
    <row r="17" spans="1:5" x14ac:dyDescent="0.2">
      <c r="A17" s="5"/>
      <c r="B17" s="14" t="s">
        <v>14</v>
      </c>
      <c r="C17" s="6">
        <v>280597.13</v>
      </c>
      <c r="D17" s="6">
        <v>117744.19</v>
      </c>
      <c r="E17" s="7">
        <v>117744.19</v>
      </c>
    </row>
    <row r="18" spans="1:5" x14ac:dyDescent="0.2">
      <c r="A18" s="5"/>
      <c r="B18" s="14" t="s">
        <v>9</v>
      </c>
      <c r="C18" s="6">
        <v>0</v>
      </c>
      <c r="D18" s="6">
        <v>0</v>
      </c>
      <c r="E18" s="7">
        <v>0</v>
      </c>
    </row>
    <row r="19" spans="1:5" x14ac:dyDescent="0.2">
      <c r="A19" s="5"/>
      <c r="B19" s="14" t="s">
        <v>15</v>
      </c>
      <c r="C19" s="6">
        <v>0</v>
      </c>
      <c r="D19" s="6">
        <v>11698</v>
      </c>
      <c r="E19" s="7">
        <v>11698</v>
      </c>
    </row>
    <row r="20" spans="1:5" x14ac:dyDescent="0.2">
      <c r="A20" s="5"/>
      <c r="B20" s="14" t="s">
        <v>16</v>
      </c>
      <c r="C20" s="6">
        <v>0</v>
      </c>
      <c r="D20" s="6">
        <v>0</v>
      </c>
      <c r="E20" s="7">
        <v>0</v>
      </c>
    </row>
    <row r="21" spans="1:5" x14ac:dyDescent="0.2">
      <c r="A21" s="5"/>
      <c r="B21" s="14" t="s">
        <v>17</v>
      </c>
      <c r="C21" s="6">
        <v>54689.31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429109.57999999984</v>
      </c>
      <c r="E24" s="13">
        <f>E3-E14</f>
        <v>429109.57999999984</v>
      </c>
    </row>
    <row r="27" spans="1:5" ht="22.5" x14ac:dyDescent="0.2">
      <c r="A27" s="29" t="s">
        <v>20</v>
      </c>
      <c r="B27" s="30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25</v>
      </c>
      <c r="B28" s="17"/>
      <c r="C28" s="20">
        <f>SUM(C29:C35)</f>
        <v>0</v>
      </c>
      <c r="D28" s="20">
        <f>SUM(D29:D35)</f>
        <v>429109.57999999996</v>
      </c>
      <c r="E28" s="21">
        <f>SUM(E29:E35)</f>
        <v>429109.57999999996</v>
      </c>
    </row>
    <row r="29" spans="1:5" x14ac:dyDescent="0.2">
      <c r="A29" s="5"/>
      <c r="B29" s="14" t="s">
        <v>26</v>
      </c>
      <c r="C29" s="22">
        <v>0</v>
      </c>
      <c r="D29" s="22">
        <v>317452.93</v>
      </c>
      <c r="E29" s="23">
        <v>317452.93</v>
      </c>
    </row>
    <row r="30" spans="1: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29</v>
      </c>
      <c r="C32" s="22">
        <v>0</v>
      </c>
      <c r="D32" s="22">
        <v>7323.12</v>
      </c>
      <c r="E32" s="23">
        <v>7323.12</v>
      </c>
    </row>
    <row r="33" spans="1:5" x14ac:dyDescent="0.2">
      <c r="A33" s="5"/>
      <c r="B33" s="14" t="s">
        <v>30</v>
      </c>
      <c r="C33" s="22">
        <v>0</v>
      </c>
      <c r="D33" s="22">
        <v>0</v>
      </c>
      <c r="E33" s="23">
        <v>0</v>
      </c>
    </row>
    <row r="34" spans="1:5" x14ac:dyDescent="0.2">
      <c r="A34" s="5"/>
      <c r="B34" s="14" t="s">
        <v>31</v>
      </c>
      <c r="C34" s="22">
        <v>0</v>
      </c>
      <c r="D34" s="22">
        <v>104333.53</v>
      </c>
      <c r="E34" s="23">
        <v>104333.53</v>
      </c>
    </row>
    <row r="35" spans="1:5" x14ac:dyDescent="0.2">
      <c r="A35" s="5"/>
      <c r="B35" s="14" t="s">
        <v>32</v>
      </c>
      <c r="C35" s="22">
        <v>0</v>
      </c>
      <c r="D35" s="22">
        <v>0</v>
      </c>
      <c r="E35" s="23">
        <v>0</v>
      </c>
    </row>
    <row r="36" spans="1:5" x14ac:dyDescent="0.2">
      <c r="A36" s="2" t="s">
        <v>34</v>
      </c>
      <c r="B36" s="14"/>
      <c r="C36" s="24">
        <f>SUM(C37:C39)</f>
        <v>0</v>
      </c>
      <c r="D36" s="24">
        <f>SUM(D37:D39)</f>
        <v>0</v>
      </c>
      <c r="E36" s="25">
        <f>SUM(E37:E39)</f>
        <v>0</v>
      </c>
    </row>
    <row r="37" spans="1:5" x14ac:dyDescent="0.2">
      <c r="A37" s="5"/>
      <c r="B37" s="14" t="s">
        <v>30</v>
      </c>
      <c r="C37" s="22">
        <v>0</v>
      </c>
      <c r="D37" s="22">
        <v>0</v>
      </c>
      <c r="E37" s="23">
        <v>0</v>
      </c>
    </row>
    <row r="38" spans="1:5" x14ac:dyDescent="0.2">
      <c r="B38" s="1" t="s">
        <v>31</v>
      </c>
      <c r="C38" s="22">
        <v>0</v>
      </c>
      <c r="D38" s="22">
        <v>0</v>
      </c>
      <c r="E38" s="23">
        <v>0</v>
      </c>
    </row>
    <row r="39" spans="1: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429109.57999999996</v>
      </c>
      <c r="E40" s="13">
        <f>E28+E36</f>
        <v>429109.57999999996</v>
      </c>
    </row>
    <row r="41" spans="1:5" x14ac:dyDescent="0.2">
      <c r="A41" s="1" t="s">
        <v>24</v>
      </c>
    </row>
  </sheetData>
  <mergeCells count="3">
    <mergeCell ref="A1:E1"/>
    <mergeCell ref="A2:B2"/>
    <mergeCell ref="A27:B27"/>
  </mergeCells>
  <pageMargins left="0.70866141732283472" right="0.70866141732283472" top="0.74803149606299213" bottom="0.74803149606299213" header="0.31496062992125984" footer="0.31496062992125984"/>
  <pageSetup scale="87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www.w3.org/XML/1998/namespace"/>
    <ds:schemaRef ds:uri="http://schemas.microsoft.com/office/2006/metadata/properties"/>
    <ds:schemaRef ds:uri="http://purl.org/dc/elements/1.1/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Adrián</cp:lastModifiedBy>
  <cp:lastPrinted>2022-10-18T04:03:16Z</cp:lastPrinted>
  <dcterms:created xsi:type="dcterms:W3CDTF">2017-12-20T04:54:53Z</dcterms:created>
  <dcterms:modified xsi:type="dcterms:W3CDTF">2022-10-18T04:03:35Z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