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2DO TRIM 2023\2DO TRIM CASA CULTURA 2023\"/>
    </mc:Choice>
  </mc:AlternateContent>
  <xr:revisionPtr revIDLastSave="0" documentId="8_{DAF44666-D5E9-48D2-AC15-F56332DEB70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B3" i="5"/>
  <c r="C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<sst xmlns="http://schemas.openxmlformats.org/spreadsheetml/2006/main" count="55" uniqueCount="55">
  <si>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</si>
  <si>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</si>
  <si>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</si>
  <si>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</si>
  <si>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</si>
  <si>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</si>
  <si>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</si>
  <si>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</si>
  <si>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</si>
  <si>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</si>
  <si>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</si>
  <si>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</si>
  <si>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</si>
  <si>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</si>
  <si>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</si>
  <si>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</si>
  <si>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</si>
  <si>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</si>
  <si>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</si>
  <si>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</si>
  <si>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</si>
  <si>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</si>
  <si>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</si>
  <si>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</si>
  <si>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</si>
  <si>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</si>
  <si>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</si>
  <si>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</si>
  <si>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</si>
  <si>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</si>
  <si>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</si>
  <si>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</si>
  <si>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</si>
  <si>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</si>
  <si>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</si>
  <si>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</si>
  <si>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</si>
  <si>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</si>
  <si>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</si>
  <si>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</si>
  <si>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</si>
  <si>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</si>
  <si>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</si>
  <si>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</si>
  <si>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</si>
  <si>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</si>
  <si>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</si>
  <si>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</si>
  <si>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</si>
  <si>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</si>
  <si>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</si>
  <si>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</si>
  <si>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</si>
  <si>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</si>
  <si>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Casa de la Cultura Fray Nicolás P. Navarrete del Municipio de Santiago Maravatío, Guanajuato.
Estado de Cambios en la Situación Financiera
Del 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</si>
</sst>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2"/>
  <sheetViews>
    <sheetView tabSelected="1" zoomScaleNormal="100" zoomScaleSheetLayoutView="80" workbookViewId="0">
      <selection sqref="A1:C1"/>
    </sheetView>
  </sheetViews>
  <sheetFormatPr baseColWidth="10" defaultColWidth="12" defaultRowHeight="10.199999999999999" x14ac:dyDescent="0.2"/>
  <cols>
    <col min="1" max="1" width="85.85546875" style="1" customWidth="1"/>
    <col min="2" max="2" width="30.85546875" style="1" customWidth="1"/>
    <col min="3" max="3" width="25.85546875" style="5" customWidth="1"/>
    <col min="4" max="4" width="9.140625" style="2" customWidth="1"/>
    <col min="5" max="16384" width="12" style="2"/>
  </cols>
  <sheetData>
    <row r="1" spans="1:3" ht="45" customHeight="1" x14ac:dyDescent="0.2">
      <c r="A1" s="17" t="s">
        <v>54</v>
      </c>
      <c r="B1" s="18"/>
      <c r="C1" s="19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0</v>
      </c>
      <c r="C3" s="15">
        <f>C4+C13</f>
        <v>190817.26</v>
      </c>
    </row>
    <row r="4" spans="1:3" ht="11.25" customHeight="1" x14ac:dyDescent="0.2">
      <c r="A4" s="9" t="s">
        <v>7</v>
      </c>
      <c r="B4" s="15">
        <f>SUM(B5:B11)</f>
        <v>0</v>
      </c>
      <c r="C4" s="15">
        <f>SUM(C5:C11)</f>
        <v>170817.26</v>
      </c>
    </row>
    <row r="5" spans="1:3" ht="11.25" customHeight="1" x14ac:dyDescent="0.2">
      <c r="A5" s="10" t="s">
        <v>14</v>
      </c>
      <c r="B5" s="16">
        <v>0</v>
      </c>
      <c r="C5" s="16">
        <v>166977.37</v>
      </c>
    </row>
    <row r="6" spans="1:3" ht="11.25" customHeight="1" x14ac:dyDescent="0.2">
      <c r="A6" s="10" t="s">
        <v>15</v>
      </c>
      <c r="B6" s="16">
        <v>0</v>
      </c>
      <c r="C6" s="16">
        <v>3839.89</v>
      </c>
    </row>
    <row r="7" spans="1:3" ht="11.25" customHeight="1" x14ac:dyDescent="0.2">
      <c r="A7" s="10" t="s">
        <v>16</v>
      </c>
      <c r="B7" s="16">
        <v>0</v>
      </c>
      <c r="C7" s="16">
        <v>0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0</v>
      </c>
      <c r="C9" s="16">
        <v>0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0</v>
      </c>
      <c r="C13" s="15">
        <f>SUM(C14:C22)</f>
        <v>20000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0</v>
      </c>
      <c r="C16" s="16">
        <v>0</v>
      </c>
    </row>
    <row r="17" spans="1:3" ht="11.25" customHeight="1" x14ac:dyDescent="0.2">
      <c r="A17" s="10" t="s">
        <v>22</v>
      </c>
      <c r="B17" s="16">
        <v>0</v>
      </c>
      <c r="C17" s="16">
        <v>20000</v>
      </c>
    </row>
    <row r="18" spans="1:3" ht="11.25" customHeight="1" x14ac:dyDescent="0.2">
      <c r="A18" s="10" t="s">
        <v>23</v>
      </c>
      <c r="B18" s="16">
        <v>0</v>
      </c>
      <c r="C18" s="16">
        <v>0</v>
      </c>
    </row>
    <row r="19" spans="1:3" ht="11.25" customHeight="1" x14ac:dyDescent="0.2">
      <c r="A19" s="10" t="s">
        <v>24</v>
      </c>
      <c r="B19" s="16">
        <v>0</v>
      </c>
      <c r="C19" s="16">
        <v>0</v>
      </c>
    </row>
    <row r="20" spans="1:3" ht="11.25" customHeight="1" x14ac:dyDescent="0.2">
      <c r="A20" s="10" t="s">
        <v>25</v>
      </c>
      <c r="B20" s="16">
        <v>0</v>
      </c>
      <c r="C20" s="16">
        <v>0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0</v>
      </c>
      <c r="C24" s="15">
        <f>C25+C35</f>
        <v>11551.33</v>
      </c>
    </row>
    <row r="25" spans="1:3" ht="11.25" customHeight="1" x14ac:dyDescent="0.2">
      <c r="A25" s="9" t="s">
        <v>9</v>
      </c>
      <c r="B25" s="15">
        <f>SUM(B26:B33)</f>
        <v>0</v>
      </c>
      <c r="C25" s="15">
        <f>SUM(C26:C33)</f>
        <v>11551.33</v>
      </c>
    </row>
    <row r="26" spans="1:3" ht="11.25" customHeight="1" x14ac:dyDescent="0.2">
      <c r="A26" s="10" t="s">
        <v>28</v>
      </c>
      <c r="B26" s="16">
        <v>0</v>
      </c>
      <c r="C26" s="16">
        <v>11551.33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0</v>
      </c>
      <c r="C31" s="16">
        <v>0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0</v>
      </c>
      <c r="C33" s="16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52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202368.59000000003</v>
      </c>
      <c r="C43" s="15">
        <f>C45+C50+C57</f>
        <v>0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0</v>
      </c>
      <c r="C45" s="15">
        <f>SUM(C46:C48)</f>
        <v>0</v>
      </c>
    </row>
    <row r="46" spans="1:3" ht="11.25" customHeight="1" x14ac:dyDescent="0.2">
      <c r="A46" s="10" t="s">
        <v>4</v>
      </c>
      <c r="B46" s="16">
        <v>0</v>
      </c>
      <c r="C46" s="16">
        <v>0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SUM(B51:B55)</f>
        <v>202368.59000000003</v>
      </c>
      <c r="C50" s="15">
        <f>SUM(C51:C55)</f>
        <v>0</v>
      </c>
    </row>
    <row r="51" spans="1:3" ht="11.25" customHeight="1" x14ac:dyDescent="0.2">
      <c r="A51" s="10" t="s">
        <v>43</v>
      </c>
      <c r="B51" s="16">
        <v>42217.8</v>
      </c>
      <c r="C51" s="16">
        <v>0</v>
      </c>
    </row>
    <row r="52" spans="1:3" ht="11.25" customHeight="1" x14ac:dyDescent="0.2">
      <c r="A52" s="10" t="s">
        <v>44</v>
      </c>
      <c r="B52" s="16">
        <v>160150.79</v>
      </c>
      <c r="C52" s="16">
        <v>0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0" t="s">
        <v>53</v>
      </c>
      <c r="B62" s="21"/>
      <c r="C62" s="21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 Dif</cp:lastModifiedBy>
  <cp:lastPrinted>2017-12-15T19:17:38Z</cp:lastPrinted>
  <dcterms:created xsi:type="dcterms:W3CDTF">2012-12-11T20:26:08Z</dcterms:created>
  <dcterms:modified xsi:type="dcterms:W3CDTF">2023-07-25T15:22:35Z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