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2022 CUENTA PUBLICA DIF\DIF CUENTA PUBLICA 2021 BUENA\DISCIPLINA DIF 2100\"/>
    </mc:Choice>
  </mc:AlternateContent>
  <xr:revisionPtr revIDLastSave="0" documentId="13_ncr:1_{5E0FC1BF-03A0-4D8C-A045-46A1D01694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G45" i="3"/>
  <c r="D45" i="3"/>
  <c r="D44" i="3"/>
  <c r="G44" i="3" s="1"/>
  <c r="D40" i="3"/>
  <c r="G40" i="3" s="1"/>
  <c r="D39" i="3"/>
  <c r="G39" i="3" s="1"/>
  <c r="D38" i="3"/>
  <c r="G38" i="3" s="1"/>
  <c r="D37" i="3"/>
  <c r="G37" i="3" s="1"/>
  <c r="G35" i="3"/>
  <c r="D35" i="3"/>
  <c r="D34" i="3"/>
  <c r="G34" i="3" s="1"/>
  <c r="D33" i="3"/>
  <c r="G33" i="3" s="1"/>
  <c r="D32" i="3"/>
  <c r="G32" i="3" s="1"/>
  <c r="D31" i="3"/>
  <c r="G31" i="3" s="1"/>
  <c r="D30" i="3"/>
  <c r="G30" i="3" s="1"/>
  <c r="G29" i="3"/>
  <c r="D29" i="3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G17" i="3"/>
  <c r="D17" i="3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F42" i="3" s="1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<sst xmlns="http://schemas.openxmlformats.org/spreadsheetml/2006/main" count="136" uniqueCount="106">
  <si>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</si>
  <si>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</si>
  <si>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</si>
  <si>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</si>
  <si>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</si>
  <si>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</si>
  <si>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</si>
  <si>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</si>
  <si>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</si>
  <si>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</si>
  <si>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</si>
  <si>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</si>
  <si>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</si>
  <si>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</si>
  <si>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</si>
  <si>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</si>
  <si>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</si>
  <si>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</si>
  <si>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</si>
  <si>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</si>
  <si>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</si>
  <si>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</si>
  <si>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</si>
  <si>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</si>
  <si>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</si>
  <si>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</si>
  <si>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</si>
  <si>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</si>
  <si>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</si>
  <si>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</si>
  <si>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</si>
  <si>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</si>
  <si>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</si>
  <si>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</si>
  <si>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</si>
  <si>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</si>
  <si>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</si>
  <si>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</si>
  <si>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</si>
  <si>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</si>
  <si>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</si>
  <si>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</si>
  <si>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</si>
  <si>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</si>
  <si>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</si>
  <si>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</si>
  <si>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</si>
  <si>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</si>
  <si>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</si>
  <si>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</si>
  <si>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</si>
  <si>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</si>
  <si>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</si>
  <si>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</si>
  <si>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</si>
  <si>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</si>
  <si>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</si>
  <si>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</si>
  <si>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</si>
  <si>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</si>
  <si>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</si>
  <si>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</si>
  <si>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</si>
  <si>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</si>
  <si>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</si>
  <si>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</si>
  <si>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</si>
  <si>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</si>
  <si>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</si>
  <si>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</si>
  <si>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</si>
  <si>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</si>
  <si>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</si>
  <si>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</si>
  <si>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</si>
  <si>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</si>
  <si>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</si>
  <si>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</si>
  <si>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</si>
  <si>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</si>
  <si>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</si>
  <si>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</si>
  <si>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</si>
  <si>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</si>
  <si>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</si>
  <si>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</si>
  <si>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</si>
  <si>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</si>
  <si>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</si>
  <si>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</si>
  <si>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</si>
  <si>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</si>
  <si>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</si>
  <si>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</si>
  <si>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</si>
  <si>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</si>
  <si>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</si>
  <si>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</si>
  <si>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</si>
  <si>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</si>
  <si>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</si>
  <si>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</si>
  <si>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</si>
  <si>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</si>
  <si>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para el Desarrollo Integral de la Familia del Municipio de Santiago Maravatío,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</si>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</sst>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4.5"/>
  <cols>
    <col min="1" max="1" width="70.363281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29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6234518.25</v>
      </c>
      <c r="C8" s="23">
        <f t="shared" ref="C8:G8" si="0">C9+C18+C26+C36</f>
        <v>307056.37</v>
      </c>
      <c r="D8" s="23">
        <f t="shared" si="0"/>
        <v>6541574.6200000001</v>
      </c>
      <c r="E8" s="23">
        <f t="shared" si="0"/>
        <v>5620761.6200000001</v>
      </c>
      <c r="F8" s="23">
        <f t="shared" si="0"/>
        <v>5620761.2199999997</v>
      </c>
      <c r="G8" s="23">
        <f t="shared" si="0"/>
        <v>920813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6234518.25</v>
      </c>
      <c r="C18" s="24">
        <f t="shared" ref="C18:G18" si="4">SUM(C19:C25)</f>
        <v>307056.37</v>
      </c>
      <c r="D18" s="24">
        <f t="shared" si="4"/>
        <v>6541574.6200000001</v>
      </c>
      <c r="E18" s="24">
        <f t="shared" si="4"/>
        <v>5620761.6200000001</v>
      </c>
      <c r="F18" s="24">
        <f t="shared" si="4"/>
        <v>5620761.2199999997</v>
      </c>
      <c r="G18" s="24">
        <f t="shared" si="4"/>
        <v>920813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9">
        <v>6234518.25</v>
      </c>
      <c r="C24" s="29">
        <v>307056.37</v>
      </c>
      <c r="D24" s="24">
        <f t="shared" si="5"/>
        <v>6541574.6200000001</v>
      </c>
      <c r="E24" s="29">
        <v>5620761.6200000001</v>
      </c>
      <c r="F24" s="29">
        <v>5620761.2199999997</v>
      </c>
      <c r="G24" s="24">
        <f t="shared" si="6"/>
        <v>920813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29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29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29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29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29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6234518.25</v>
      </c>
      <c r="C76" s="25">
        <f t="shared" ref="C76:G76" si="26">C8+C42</f>
        <v>307056.37</v>
      </c>
      <c r="D76" s="25">
        <f t="shared" si="26"/>
        <v>6541574.6200000001</v>
      </c>
      <c r="E76" s="25">
        <f t="shared" si="26"/>
        <v>5620761.6200000001</v>
      </c>
      <c r="F76" s="25">
        <f t="shared" si="26"/>
        <v>5620761.2199999997</v>
      </c>
      <c r="G76" s="25">
        <f t="shared" si="26"/>
        <v>920813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2018-12-04T18:00:32Z</cp:lastPrinted>
  <dcterms:created xsi:type="dcterms:W3CDTF">2018-11-21T18:09:30Z</dcterms:created>
  <dcterms:modified xsi:type="dcterms:W3CDTF">2022-11-10T18:52:11Z</dcterms:modified>
</cp:coreProperties>
</file>