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2do trimestre\DIF 2DO TRIMESTRE 2022\DISCIPLINA FINANCIERA\"/>
    </mc:Choice>
  </mc:AlternateContent>
  <xr:revisionPtr revIDLastSave="0" documentId="13_ncr:1_{E54222BC-5374-41FF-BF8B-778BFEBC1F9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C8" i="3"/>
  <c r="F42" i="3" l="1"/>
  <c r="E42" i="3"/>
  <c r="F8" i="3"/>
  <c r="F76" i="3" s="1"/>
  <c r="C42" i="3"/>
  <c r="C76" i="3" s="1"/>
  <c r="G42" i="3"/>
  <c r="D42" i="3"/>
  <c r="B42" i="3"/>
  <c r="G8" i="3"/>
  <c r="D8" i="3"/>
  <c r="E8" i="3"/>
  <c r="B8" i="3"/>
  <c r="B76" i="3" s="1"/>
  <c r="G76" i="3" l="1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<sst xmlns="http://schemas.openxmlformats.org/spreadsheetml/2006/main" count="136" uniqueCount="106">
  <si>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</si>
  <si>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</si>
  <si>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</si>
  <si>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</si>
  <si>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</si>
  <si>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</si>
  <si>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</si>
  <si>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</si>
  <si>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</si>
  <si>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</si>
  <si>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</si>
  <si>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</si>
  <si>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</si>
  <si>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</si>
  <si>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</si>
  <si>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</si>
  <si>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</si>
  <si>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</si>
  <si>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</si>
  <si>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</si>
  <si>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</si>
  <si>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</si>
  <si>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</si>
  <si>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</si>
  <si>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</si>
  <si>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</si>
  <si>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</si>
  <si>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</si>
  <si>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</si>
  <si>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</si>
  <si>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</si>
  <si>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</si>
  <si>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</si>
  <si>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</si>
  <si>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</si>
  <si>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</si>
  <si>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</si>
  <si>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</si>
  <si>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</si>
  <si>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</si>
  <si>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</si>
  <si>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</si>
  <si>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</si>
  <si>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</si>
  <si>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</si>
  <si>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</si>
  <si>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</si>
  <si>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</si>
  <si>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</si>
  <si>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</si>
  <si>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</si>
  <si>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</si>
  <si>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</si>
  <si>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</si>
  <si>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</si>
  <si>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</si>
  <si>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</si>
  <si>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</si>
  <si>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</si>
  <si>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</si>
  <si>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</si>
  <si>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</si>
  <si>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</si>
  <si>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</si>
  <si>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</si>
  <si>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</si>
  <si>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</si>
  <si>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</si>
  <si>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</si>
  <si>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</si>
  <si>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</si>
  <si>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</si>
  <si>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</si>
  <si>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</si>
  <si>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</si>
  <si>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</si>
  <si>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</si>
  <si>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</si>
  <si>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</si>
  <si>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</si>
  <si>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</si>
  <si>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</si>
  <si>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</si>
  <si>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</si>
  <si>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</si>
  <si>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</si>
  <si>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</si>
  <si>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</si>
  <si>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</si>
  <si>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</si>
  <si>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</si>
  <si>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</si>
  <si>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</si>
  <si>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</si>
  <si>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</si>
  <si>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</si>
  <si>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</si>
  <si>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</si>
  <si>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</si>
  <si>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</si>
  <si>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</si>
  <si>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</si>
  <si>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</si>
  <si>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</si>
  <si>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para el Desarrollo Integral de la Familia del Municipio de Santiago Maravatío, Gto.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</si>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</sst>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7"/>
  <sheetViews>
    <sheetView tabSelected="1" zoomScaleNormal="100" workbookViewId="0">
      <selection sqref="A1:XFD1"/>
    </sheetView>
  </sheetViews>
  <sheetFormatPr baseColWidth="10" defaultRowHeight="15"/>
  <cols>
    <col min="1" max="1" width="70.28515625" customWidth="1"/>
    <col min="2" max="7" width="22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30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6481920.3099999996</v>
      </c>
      <c r="C8" s="23">
        <f t="shared" ref="C8:G8" si="0">C9+C18+C26+C36</f>
        <v>1991258</v>
      </c>
      <c r="D8" s="23">
        <f t="shared" si="0"/>
        <v>8473178.3099999987</v>
      </c>
      <c r="E8" s="23">
        <f t="shared" si="0"/>
        <v>3346604.37</v>
      </c>
      <c r="F8" s="23">
        <f t="shared" si="0"/>
        <v>3346604.37</v>
      </c>
      <c r="G8" s="23">
        <f t="shared" si="0"/>
        <v>5126573.9399999985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6481920.3099999996</v>
      </c>
      <c r="C18" s="24">
        <f t="shared" ref="C18:G18" si="4">SUM(C19:C25)</f>
        <v>1991258</v>
      </c>
      <c r="D18" s="24">
        <f t="shared" si="4"/>
        <v>8473178.3099999987</v>
      </c>
      <c r="E18" s="24">
        <f t="shared" si="4"/>
        <v>3346604.37</v>
      </c>
      <c r="F18" s="24">
        <f t="shared" si="4"/>
        <v>3346604.37</v>
      </c>
      <c r="G18" s="24">
        <f t="shared" si="4"/>
        <v>5126573.9399999985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4"/>
      <c r="C20" s="24"/>
      <c r="D20" s="24">
        <f t="shared" si="5"/>
        <v>0</v>
      </c>
      <c r="E20" s="24"/>
      <c r="F20" s="24"/>
      <c r="G20" s="24">
        <f t="shared" si="6"/>
        <v>0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4"/>
      <c r="C22" s="24"/>
      <c r="D22" s="24">
        <f t="shared" si="5"/>
        <v>0</v>
      </c>
      <c r="E22" s="24"/>
      <c r="F22" s="24"/>
      <c r="G22" s="24">
        <f t="shared" si="6"/>
        <v>0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9">
        <v>6481920.3099999996</v>
      </c>
      <c r="C24" s="29">
        <v>1991258</v>
      </c>
      <c r="D24" s="24">
        <f t="shared" si="5"/>
        <v>8473178.3099999987</v>
      </c>
      <c r="E24" s="29">
        <v>3346604.37</v>
      </c>
      <c r="F24" s="29">
        <v>3346604.37</v>
      </c>
      <c r="G24" s="24">
        <f t="shared" si="6"/>
        <v>5126573.9399999985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 ht="30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30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 ht="30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30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6481920.3099999996</v>
      </c>
      <c r="C76" s="25">
        <f t="shared" ref="C76:G76" si="26">C8+C42</f>
        <v>1991258</v>
      </c>
      <c r="D76" s="25">
        <f t="shared" si="26"/>
        <v>8473178.3099999987</v>
      </c>
      <c r="E76" s="25">
        <f t="shared" si="26"/>
        <v>3346604.37</v>
      </c>
      <c r="F76" s="25">
        <f t="shared" si="26"/>
        <v>3346604.37</v>
      </c>
      <c r="G76" s="25">
        <f t="shared" si="26"/>
        <v>5126573.9399999985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0" orientation="landscape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2022-07-21T20:18:23Z</cp:lastPrinted>
  <dcterms:created xsi:type="dcterms:W3CDTF">2018-11-21T18:09:30Z</dcterms:created>
  <dcterms:modified xsi:type="dcterms:W3CDTF">2022-08-07T18:51:50Z</dcterms:modified>
</cp:coreProperties>
</file>