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-LAP\Desktop\CUENTA PUBLICA SEGUNDO TRIMESTRE 2022\DIF 2DO TRIMESTRE 2022\INFORMACION PRESUPUESTAL\"/>
    </mc:Choice>
  </mc:AlternateContent>
  <xr:revisionPtr revIDLastSave="0" documentId="13_ncr:1_{604F4E38-FDB8-4BFC-BE6E-81BD781AFB45}" xr6:coauthVersionLast="47" xr6:coauthVersionMax="47" xr10:uidLastSave="{00000000-0000-0000-0000-000000000000}"/>
  <bookViews>
    <workbookView xWindow="-110" yWindow="-110" windowWidth="19420" windowHeight="1030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<sst xmlns="http://schemas.openxmlformats.org/spreadsheetml/2006/main" count="17" uniqueCount="17">
  <si>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</si>
  <si>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</si>
  <si>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</si>
  <si>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</si>
  <si>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</si>
  <si>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</si>
  <si>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</si>
  <si>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</si>
  <si>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</si>
  <si>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</si>
  <si>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</si>
  <si>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</si>
  <si>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</si>
  <si>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</si>
  <si>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</si>
  <si>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</si>
  <si>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Santiago Maravatío, Gto.
Estado Analítico del Ejercicio del Presupuesto de Egresos
Clasificación Ecónomica (Por Tipo de Gasto)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</si>
</sst>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6"/>
  <sheetViews>
    <sheetView showGridLines="0" tabSelected="1" zoomScaleNormal="100" workbookViewId="0">
      <selection activeCell="H16" sqref="A1:H16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ht="10.5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ht="10.5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6411920.3099999996</v>
      </c>
      <c r="D6" s="12">
        <v>1376258</v>
      </c>
      <c r="E6" s="12">
        <f>C6+D6</f>
        <v>7788178.3099999996</v>
      </c>
      <c r="F6" s="12">
        <v>2682477.7000000002</v>
      </c>
      <c r="G6" s="12">
        <v>2682477.7000000002</v>
      </c>
      <c r="H6" s="12">
        <f>E6-F6</f>
        <v>5105700.6099999994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70000</v>
      </c>
      <c r="D8" s="12">
        <v>615000</v>
      </c>
      <c r="E8" s="12">
        <f>C8+D8</f>
        <v>685000</v>
      </c>
      <c r="F8" s="12">
        <v>664126.67000000004</v>
      </c>
      <c r="G8" s="12">
        <v>664126.67000000004</v>
      </c>
      <c r="H8" s="12">
        <f>E8-F8</f>
        <v>20873.329999999958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ht="10.5" x14ac:dyDescent="0.25">
      <c r="A16" s="10"/>
      <c r="B16" s="6" t="s">
        <v>5</v>
      </c>
      <c r="C16" s="7">
        <f>SUM(C6+C8+C10+C12+C14)</f>
        <v>6481920.3099999996</v>
      </c>
      <c r="D16" s="7">
        <f>SUM(D6+D8+D10+D12+D14)</f>
        <v>1991258</v>
      </c>
      <c r="E16" s="7">
        <f>SUM(E6+E8+E10+E12+E14)</f>
        <v>8473178.3099999987</v>
      </c>
      <c r="F16" s="7">
        <f t="shared" ref="F16:H16" si="0">SUM(F6+F8+F10+F12+F14)</f>
        <v>3346604.37</v>
      </c>
      <c r="G16" s="7">
        <f t="shared" si="0"/>
        <v>3346604.37</v>
      </c>
      <c r="H16" s="7">
        <f t="shared" si="0"/>
        <v>5126573.9399999995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LEO-LAP</cp:lastModifiedBy>
  <cp:lastPrinted>2022-07-21T18:41:26Z</cp:lastPrinted>
  <dcterms:created xsi:type="dcterms:W3CDTF">2014-02-10T03:37:14Z</dcterms:created>
  <dcterms:modified xsi:type="dcterms:W3CDTF">2022-08-05T18:10:04Z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