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<sst xmlns="http://schemas.openxmlformats.org/spreadsheetml/2006/main" count="58" uniqueCount="58">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</sst>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7" sqref="A1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61471.46</v>
      </c>
      <c r="C4" s="14">
        <f>SUM(C5:C11)</f>
        <v>105052.2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2635.46</v>
      </c>
      <c r="C9" s="15">
        <v>2708.2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58836</v>
      </c>
      <c r="C11" s="15">
        <v>102344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50</v>
      </c>
      <c r="B13" s="14">
        <f>SUM(B14:B15)</f>
        <v>5319357.49</v>
      </c>
      <c r="C13" s="14">
        <f>SUM(C14:C15)</f>
        <v>5875070.5800000001</v>
      </c>
      <c r="D13" s="2"/>
    </row>
    <row r="14" spans="1:4" ht="22.5" x14ac:dyDescent="0.2">
      <c r="A14" s="8" t="s">
        <v>51</v>
      </c>
      <c r="B14" s="15">
        <v>54000</v>
      </c>
      <c r="C14" s="15">
        <v>143001.29999999999</v>
      </c>
      <c r="D14" s="4">
        <v>4210</v>
      </c>
    </row>
    <row r="15" spans="1:4" ht="11.25" customHeight="1" x14ac:dyDescent="0.2">
      <c r="A15" s="8" t="s">
        <v>52</v>
      </c>
      <c r="B15" s="15">
        <v>5265357.49</v>
      </c>
      <c r="C15" s="15">
        <v>5732069.2800000003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5380828.9500000002</v>
      </c>
      <c r="C24" s="17">
        <f>SUM(C4+C13+C17)</f>
        <v>5980122.7800000003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4336024.5</v>
      </c>
      <c r="C27" s="14">
        <f>SUM(C28:C30)</f>
        <v>4475956.58</v>
      </c>
      <c r="D27" s="2"/>
    </row>
    <row r="28" spans="1:5" ht="11.25" customHeight="1" x14ac:dyDescent="0.2">
      <c r="A28" s="8" t="s">
        <v>37</v>
      </c>
      <c r="B28" s="15">
        <v>3367633.9</v>
      </c>
      <c r="C28" s="15">
        <v>3660249.84</v>
      </c>
      <c r="D28" s="4">
        <v>5110</v>
      </c>
    </row>
    <row r="29" spans="1:5" ht="11.25" customHeight="1" x14ac:dyDescent="0.2">
      <c r="A29" s="8" t="s">
        <v>16</v>
      </c>
      <c r="B29" s="15">
        <v>644437.11</v>
      </c>
      <c r="C29" s="15">
        <v>586658.44999999995</v>
      </c>
      <c r="D29" s="4">
        <v>5120</v>
      </c>
    </row>
    <row r="30" spans="1:5" ht="11.25" customHeight="1" x14ac:dyDescent="0.2">
      <c r="A30" s="8" t="s">
        <v>17</v>
      </c>
      <c r="B30" s="15">
        <v>323953.49</v>
      </c>
      <c r="C30" s="15">
        <v>229048.29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153324.87</v>
      </c>
      <c r="C32" s="14">
        <f>SUM(C33:C41)</f>
        <v>1117090.24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153324.87</v>
      </c>
      <c r="C36" s="15">
        <v>1117090.24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45311.98</v>
      </c>
      <c r="D55" s="2"/>
    </row>
    <row r="56" spans="1:4" ht="11.25" customHeight="1" x14ac:dyDescent="0.2">
      <c r="A56" s="8" t="s">
        <v>31</v>
      </c>
      <c r="B56" s="15">
        <v>0</v>
      </c>
      <c r="C56" s="15">
        <v>45311.98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4489349.37</v>
      </c>
      <c r="C66" s="17">
        <f>C63+C55+C48+C43+C32+C27</f>
        <v>5638358.7999999998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891479.58000000007</v>
      </c>
      <c r="C68" s="14">
        <f>C24-C66</f>
        <v>341763.98000000045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2022-10-24T03:29:46Z</cp:lastPrinted>
  <dcterms:created xsi:type="dcterms:W3CDTF">2012-12-11T20:29:16Z</dcterms:created>
  <dcterms:modified xsi:type="dcterms:W3CDTF">2022-10-24T03:29:48Z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