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1ER TRIMESTRE  DIF 2023\DISCIPLINA FINANCIERA\"/>
    </mc:Choice>
  </mc:AlternateContent>
  <xr:revisionPtr revIDLastSave="0" documentId="13_ncr:1_{A3D2AF68-D945-4935-95DE-49FD2C19A0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G45" i="1" s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C41" i="1" l="1"/>
  <c r="G54" i="1"/>
  <c r="B41" i="1"/>
  <c r="G28" i="1"/>
  <c r="G16" i="1"/>
  <c r="E65" i="1"/>
  <c r="G37" i="1"/>
  <c r="G59" i="1"/>
  <c r="D65" i="1"/>
  <c r="F65" i="1"/>
  <c r="C65" i="1"/>
  <c r="F41" i="1"/>
  <c r="D41" i="1"/>
  <c r="E41" i="1"/>
  <c r="B65" i="1"/>
  <c r="C70" i="1" l="1"/>
  <c r="G65" i="1"/>
  <c r="B70" i="1"/>
  <c r="G41" i="1"/>
  <c r="E70" i="1"/>
  <c r="F70" i="1"/>
  <c r="G42" i="1"/>
  <c r="D70" i="1"/>
  <c r="G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<sst xmlns="http://schemas.openxmlformats.org/spreadsheetml/2006/main" count="75" uniqueCount="75">
  <si>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</si>
  <si>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</si>
  <si>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</si>
  <si>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</si>
  <si>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</si>
  <si>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</si>
  <si>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</si>
  <si>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</si>
  <si>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</si>
  <si>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</si>
  <si>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</si>
  <si>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</si>
  <si>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</si>
  <si>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</si>
  <si>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</si>
  <si>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</si>
  <si>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</si>
  <si>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</si>
  <si>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</si>
  <si>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</si>
  <si>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</si>
  <si>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</si>
  <si>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</si>
  <si>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</si>
  <si>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</si>
  <si>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</si>
  <si>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</si>
  <si>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</si>
  <si>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</si>
  <si>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</si>
  <si>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</si>
  <si>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</si>
  <si>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</si>
  <si>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</si>
  <si>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</si>
  <si>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</si>
  <si>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</si>
  <si>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</si>
  <si>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</si>
  <si>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</si>
  <si>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</si>
  <si>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</si>
  <si>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</si>
  <si>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</si>
  <si>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</si>
  <si>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</si>
  <si>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</si>
  <si>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</si>
  <si>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</si>
  <si>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</si>
  <si>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</si>
  <si>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</si>
  <si>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</si>
  <si>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</si>
  <si>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</si>
  <si>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</si>
  <si>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</si>
  <si>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</si>
  <si>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</si>
  <si>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</si>
  <si>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</si>
  <si>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</si>
  <si>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</si>
  <si>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</si>
  <si>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</si>
  <si>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</si>
  <si>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</si>
  <si>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</si>
  <si>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</si>
  <si>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</si>
  <si>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</si>
  <si>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</si>
  <si>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</si>
  <si>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para el Desarrollo Integral de la Familia del Municipio de Santiago Maravatío, Gto.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</si>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</sst>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topLeftCell="A23" zoomScale="90" zoomScaleNormal="90" workbookViewId="0">
      <selection activeCell="F34" sqref="E34:F34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3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3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3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3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3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28.8" x14ac:dyDescent="0.3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3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3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3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3">
      <c r="A13" s="8" t="s">
        <v>16</v>
      </c>
      <c r="B13" s="26">
        <v>4000</v>
      </c>
      <c r="C13" s="26">
        <v>0</v>
      </c>
      <c r="D13" s="19">
        <f t="shared" si="0"/>
        <v>4000</v>
      </c>
      <c r="E13" s="26">
        <v>901.54</v>
      </c>
      <c r="F13" s="26">
        <v>901.54</v>
      </c>
      <c r="G13" s="19">
        <f t="shared" si="1"/>
        <v>-3098.46</v>
      </c>
      <c r="H13" s="1"/>
    </row>
    <row r="14" spans="1:8" x14ac:dyDescent="0.3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3">
      <c r="A15" s="8" t="s">
        <v>18</v>
      </c>
      <c r="B15" s="26">
        <v>190000</v>
      </c>
      <c r="C15" s="26">
        <v>0</v>
      </c>
      <c r="D15" s="19">
        <f t="shared" si="0"/>
        <v>190000</v>
      </c>
      <c r="E15" s="26">
        <v>41110.5</v>
      </c>
      <c r="F15" s="26">
        <v>41110.5</v>
      </c>
      <c r="G15" s="19">
        <f t="shared" si="1"/>
        <v>-148889.5</v>
      </c>
      <c r="H15" s="1"/>
    </row>
    <row r="16" spans="1:8" x14ac:dyDescent="0.3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3">
      <c r="A18" s="12" t="s">
        <v>21</v>
      </c>
      <c r="B18" s="26">
        <v>0</v>
      </c>
      <c r="C18" s="26">
        <v>0</v>
      </c>
      <c r="D18" s="19">
        <f t="shared" si="3"/>
        <v>0</v>
      </c>
      <c r="E18" s="26">
        <v>0</v>
      </c>
      <c r="F18" s="26">
        <v>0</v>
      </c>
      <c r="G18" s="19">
        <f t="shared" si="1"/>
        <v>0</v>
      </c>
    </row>
    <row r="19" spans="1:7" x14ac:dyDescent="0.3">
      <c r="A19" s="12" t="s">
        <v>22</v>
      </c>
      <c r="B19" s="26">
        <v>0</v>
      </c>
      <c r="C19" s="26">
        <v>0</v>
      </c>
      <c r="D19" s="19">
        <f t="shared" si="3"/>
        <v>0</v>
      </c>
      <c r="E19" s="26">
        <v>0</v>
      </c>
      <c r="F19" s="26">
        <v>0</v>
      </c>
      <c r="G19" s="19">
        <f t="shared" si="1"/>
        <v>0</v>
      </c>
    </row>
    <row r="20" spans="1:7" x14ac:dyDescent="0.3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3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3">
      <c r="A22" s="12" t="s">
        <v>25</v>
      </c>
      <c r="B22" s="26">
        <v>0</v>
      </c>
      <c r="C22" s="26">
        <v>0</v>
      </c>
      <c r="D22" s="19">
        <f t="shared" si="3"/>
        <v>0</v>
      </c>
      <c r="E22" s="26">
        <v>0</v>
      </c>
      <c r="F22" s="26">
        <v>0</v>
      </c>
      <c r="G22" s="19">
        <f t="shared" si="1"/>
        <v>0</v>
      </c>
    </row>
    <row r="23" spans="1:7" x14ac:dyDescent="0.3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3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3">
      <c r="A25" s="12" t="s">
        <v>28</v>
      </c>
      <c r="B25" s="26">
        <v>0</v>
      </c>
      <c r="C25" s="26">
        <v>0</v>
      </c>
      <c r="D25" s="19">
        <f t="shared" si="3"/>
        <v>0</v>
      </c>
      <c r="E25" s="26">
        <v>0</v>
      </c>
      <c r="F25" s="26">
        <v>0</v>
      </c>
      <c r="G25" s="19">
        <f t="shared" si="1"/>
        <v>0</v>
      </c>
    </row>
    <row r="26" spans="1:7" x14ac:dyDescent="0.3">
      <c r="A26" s="12" t="s">
        <v>29</v>
      </c>
      <c r="B26" s="26">
        <v>0</v>
      </c>
      <c r="C26" s="26">
        <v>0</v>
      </c>
      <c r="D26" s="19">
        <f t="shared" si="3"/>
        <v>0</v>
      </c>
      <c r="E26" s="26">
        <v>0</v>
      </c>
      <c r="F26" s="26">
        <v>0</v>
      </c>
      <c r="G26" s="19">
        <f t="shared" si="1"/>
        <v>0</v>
      </c>
    </row>
    <row r="27" spans="1:7" x14ac:dyDescent="0.3">
      <c r="A27" s="12" t="s">
        <v>30</v>
      </c>
      <c r="B27" s="26">
        <v>0</v>
      </c>
      <c r="C27" s="26">
        <v>0</v>
      </c>
      <c r="D27" s="19">
        <f t="shared" si="3"/>
        <v>0</v>
      </c>
      <c r="E27" s="26">
        <v>0</v>
      </c>
      <c r="F27" s="26">
        <v>0</v>
      </c>
      <c r="G27" s="19">
        <f t="shared" si="1"/>
        <v>0</v>
      </c>
    </row>
    <row r="28" spans="1:7" x14ac:dyDescent="0.3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3">
      <c r="A30" s="12" t="s">
        <v>33</v>
      </c>
      <c r="B30" s="26">
        <v>0</v>
      </c>
      <c r="C30" s="26">
        <v>0</v>
      </c>
      <c r="D30" s="19">
        <f t="shared" si="5"/>
        <v>0</v>
      </c>
      <c r="E30" s="26">
        <v>0</v>
      </c>
      <c r="F30" s="26">
        <v>0</v>
      </c>
      <c r="G30" s="19">
        <f t="shared" si="1"/>
        <v>0</v>
      </c>
    </row>
    <row r="31" spans="1:7" x14ac:dyDescent="0.3">
      <c r="A31" s="12" t="s">
        <v>34</v>
      </c>
      <c r="B31" s="26">
        <v>0</v>
      </c>
      <c r="C31" s="26">
        <v>0</v>
      </c>
      <c r="D31" s="19">
        <f t="shared" si="5"/>
        <v>0</v>
      </c>
      <c r="E31" s="26">
        <v>0</v>
      </c>
      <c r="F31" s="26">
        <v>0</v>
      </c>
      <c r="G31" s="19">
        <f t="shared" si="1"/>
        <v>0</v>
      </c>
    </row>
    <row r="32" spans="1:7" x14ac:dyDescent="0.3">
      <c r="A32" s="12" t="s">
        <v>35</v>
      </c>
      <c r="B32" s="26">
        <v>0</v>
      </c>
      <c r="C32" s="26">
        <v>0</v>
      </c>
      <c r="D32" s="19">
        <f t="shared" si="5"/>
        <v>0</v>
      </c>
      <c r="E32" s="26">
        <v>0</v>
      </c>
      <c r="F32" s="26">
        <v>0</v>
      </c>
      <c r="G32" s="19">
        <f t="shared" si="1"/>
        <v>0</v>
      </c>
    </row>
    <row r="33" spans="1:8" x14ac:dyDescent="0.3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3">
      <c r="A34" s="8" t="s">
        <v>37</v>
      </c>
      <c r="B34" s="26">
        <v>6553619.0099999998</v>
      </c>
      <c r="C34" s="26">
        <v>0</v>
      </c>
      <c r="D34" s="19">
        <f>B34+C34</f>
        <v>6553619.0099999998</v>
      </c>
      <c r="E34" s="26">
        <v>1599404.76</v>
      </c>
      <c r="F34" s="26">
        <v>1599404.76</v>
      </c>
      <c r="G34" s="19">
        <f t="shared" si="1"/>
        <v>-4954214.25</v>
      </c>
      <c r="H34" s="1"/>
    </row>
    <row r="35" spans="1:8" x14ac:dyDescent="0.3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3">
      <c r="A36" s="12" t="s">
        <v>39</v>
      </c>
      <c r="B36" s="26">
        <v>0</v>
      </c>
      <c r="C36" s="26">
        <v>0</v>
      </c>
      <c r="D36" s="19">
        <f>B36+C36</f>
        <v>0</v>
      </c>
      <c r="E36" s="26">
        <v>0</v>
      </c>
      <c r="F36" s="26">
        <v>0</v>
      </c>
      <c r="G36" s="19">
        <f t="shared" si="1"/>
        <v>0</v>
      </c>
      <c r="H36" s="1"/>
    </row>
    <row r="37" spans="1:8" x14ac:dyDescent="0.3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3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3">
      <c r="A40" s="9"/>
      <c r="B40" s="19"/>
      <c r="C40" s="19"/>
      <c r="D40" s="19"/>
      <c r="E40" s="19"/>
      <c r="F40" s="19"/>
      <c r="G40" s="19"/>
      <c r="H40" s="1"/>
    </row>
    <row r="41" spans="1:8" x14ac:dyDescent="0.3">
      <c r="A41" s="10" t="s">
        <v>43</v>
      </c>
      <c r="B41" s="20">
        <f>B9+B10+B11+B12+B13+B14+B15+B16+B28++B34+B35+B37</f>
        <v>6747619.0099999998</v>
      </c>
      <c r="C41" s="20">
        <f t="shared" ref="C41:G41" si="7">C9+C10+C11+C12+C13+C14+C15+C16+C28++C34+C35+C37</f>
        <v>0</v>
      </c>
      <c r="D41" s="20">
        <f t="shared" si="7"/>
        <v>6747619.0099999998</v>
      </c>
      <c r="E41" s="20">
        <f t="shared" si="7"/>
        <v>1641416.8</v>
      </c>
      <c r="F41" s="20">
        <f t="shared" si="7"/>
        <v>1641416.8</v>
      </c>
      <c r="G41" s="20">
        <f t="shared" si="7"/>
        <v>-5106202.21</v>
      </c>
      <c r="H41" s="1"/>
    </row>
    <row r="42" spans="1:8" x14ac:dyDescent="0.3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3">
      <c r="A43" s="9"/>
      <c r="B43" s="22"/>
      <c r="C43" s="22"/>
      <c r="D43" s="22"/>
      <c r="E43" s="22"/>
      <c r="F43" s="22"/>
      <c r="G43" s="22"/>
      <c r="H43" s="1"/>
    </row>
    <row r="44" spans="1:8" x14ac:dyDescent="0.3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3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3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3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28.8" x14ac:dyDescent="0.3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3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3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28.8" x14ac:dyDescent="0.3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3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3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3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3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3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3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3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">
      <c r="A60" s="13" t="s">
        <v>61</v>
      </c>
      <c r="B60" s="26">
        <v>0</v>
      </c>
      <c r="C60" s="26">
        <v>0</v>
      </c>
      <c r="D60" s="19">
        <f t="shared" ref="D60:D63" si="15">B60+C60</f>
        <v>0</v>
      </c>
      <c r="E60" s="26">
        <v>0</v>
      </c>
      <c r="F60" s="26">
        <v>0</v>
      </c>
      <c r="G60" s="19">
        <f t="shared" si="11"/>
        <v>0</v>
      </c>
    </row>
    <row r="61" spans="1:7" x14ac:dyDescent="0.3">
      <c r="A61" s="13" t="s">
        <v>62</v>
      </c>
      <c r="B61" s="26">
        <v>0</v>
      </c>
      <c r="C61" s="26">
        <v>0</v>
      </c>
      <c r="D61" s="19">
        <f t="shared" si="15"/>
        <v>0</v>
      </c>
      <c r="E61" s="26">
        <v>0</v>
      </c>
      <c r="F61" s="26">
        <v>0</v>
      </c>
      <c r="G61" s="19">
        <f t="shared" si="11"/>
        <v>0</v>
      </c>
    </row>
    <row r="62" spans="1:7" x14ac:dyDescent="0.3">
      <c r="A62" s="8" t="s">
        <v>63</v>
      </c>
      <c r="B62" s="26">
        <v>0</v>
      </c>
      <c r="C62" s="26">
        <v>0</v>
      </c>
      <c r="D62" s="19">
        <f t="shared" si="15"/>
        <v>0</v>
      </c>
      <c r="E62" s="26">
        <v>0</v>
      </c>
      <c r="F62" s="26">
        <v>0</v>
      </c>
      <c r="G62" s="19">
        <f t="shared" si="11"/>
        <v>0</v>
      </c>
    </row>
    <row r="63" spans="1:7" x14ac:dyDescent="0.3">
      <c r="A63" s="8" t="s">
        <v>64</v>
      </c>
      <c r="B63" s="26">
        <v>0</v>
      </c>
      <c r="C63" s="26">
        <v>0</v>
      </c>
      <c r="D63" s="19">
        <f t="shared" si="15"/>
        <v>0</v>
      </c>
      <c r="E63" s="26">
        <v>0</v>
      </c>
      <c r="F63" s="19"/>
      <c r="G63" s="19">
        <f t="shared" si="11"/>
        <v>0</v>
      </c>
    </row>
    <row r="64" spans="1:7" x14ac:dyDescent="0.3">
      <c r="A64" s="9"/>
      <c r="B64" s="22"/>
      <c r="C64" s="22"/>
      <c r="D64" s="22"/>
      <c r="E64" s="22"/>
      <c r="F64" s="22"/>
      <c r="G64" s="22"/>
    </row>
    <row r="65" spans="1:7" x14ac:dyDescent="0.3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3">
      <c r="A66" s="9"/>
      <c r="B66" s="22"/>
      <c r="C66" s="22"/>
      <c r="D66" s="22"/>
      <c r="E66" s="22"/>
      <c r="F66" s="22"/>
      <c r="G66" s="22"/>
    </row>
    <row r="67" spans="1:7" x14ac:dyDescent="0.3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3">
      <c r="A69" s="9"/>
      <c r="B69" s="22"/>
      <c r="C69" s="22"/>
      <c r="D69" s="22"/>
      <c r="E69" s="22"/>
      <c r="F69" s="22"/>
      <c r="G69" s="22"/>
    </row>
    <row r="70" spans="1:7" x14ac:dyDescent="0.3">
      <c r="A70" s="10" t="s">
        <v>68</v>
      </c>
      <c r="B70" s="20">
        <f>B41+B65+B67</f>
        <v>6747619.0099999998</v>
      </c>
      <c r="C70" s="20">
        <f t="shared" ref="C70:G70" si="19">C41+C65+C67</f>
        <v>0</v>
      </c>
      <c r="D70" s="20">
        <f t="shared" si="19"/>
        <v>6747619.0099999998</v>
      </c>
      <c r="E70" s="20">
        <f t="shared" si="19"/>
        <v>1641416.8</v>
      </c>
      <c r="F70" s="20">
        <f t="shared" si="19"/>
        <v>1641416.8</v>
      </c>
      <c r="G70" s="20">
        <f t="shared" si="19"/>
        <v>-5106202.21</v>
      </c>
    </row>
    <row r="71" spans="1:7" x14ac:dyDescent="0.3">
      <c r="A71" s="9"/>
      <c r="B71" s="22"/>
      <c r="C71" s="22"/>
      <c r="D71" s="22"/>
      <c r="E71" s="22"/>
      <c r="F71" s="22"/>
      <c r="G71" s="22"/>
    </row>
    <row r="72" spans="1:7" x14ac:dyDescent="0.3">
      <c r="A72" s="10" t="s">
        <v>69</v>
      </c>
      <c r="B72" s="22"/>
      <c r="C72" s="22"/>
      <c r="D72" s="22"/>
      <c r="E72" s="22"/>
      <c r="F72" s="22"/>
      <c r="G72" s="22"/>
    </row>
    <row r="73" spans="1:7" x14ac:dyDescent="0.3">
      <c r="A73" s="16" t="s">
        <v>70</v>
      </c>
      <c r="B73" s="26">
        <v>0</v>
      </c>
      <c r="C73" s="26">
        <v>0</v>
      </c>
      <c r="D73" s="19">
        <f t="shared" ref="D73:D74" si="20">B73+C73</f>
        <v>0</v>
      </c>
      <c r="E73" s="26">
        <v>0</v>
      </c>
      <c r="F73" s="26">
        <v>0</v>
      </c>
      <c r="G73" s="19">
        <f t="shared" ref="G73:G74" si="21">F73-B73</f>
        <v>0</v>
      </c>
    </row>
    <row r="74" spans="1:7" ht="28.8" x14ac:dyDescent="0.3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3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">
      <c r="A76" s="11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3">
      <c r="B79" s="24"/>
      <c r="C79" s="24"/>
      <c r="D79" s="24"/>
      <c r="E79" s="24"/>
      <c r="F79" s="24"/>
      <c r="G79" s="25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cp:lastPrinted>2023-04-28T20:26:02Z</cp:lastPrinted>
  <dcterms:created xsi:type="dcterms:W3CDTF">2018-11-21T17:49:47Z</dcterms:created>
  <dcterms:modified xsi:type="dcterms:W3CDTF">2023-04-28T20:28:55Z</dcterms:modified>
</cp:coreProperties>
</file>