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tercer trimestre\DIF 3ER TRIM 2023 ASEG - copia\INFORMACIÓN PRESUPUESTAL\"/>
    </mc:Choice>
  </mc:AlternateContent>
  <xr:revisionPtr revIDLastSave="0" documentId="13_ncr:1_{9FDEDA9E-D92E-41F1-B784-77471DDAB34E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8" l="1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10" i="8" l="1"/>
  <c r="G10" i="8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<sst xmlns="http://schemas.openxmlformats.org/spreadsheetml/2006/main" count="17" uniqueCount="17">
  <si>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</si>
  <si>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</si>
  <si>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</si>
  <si>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</si>
  <si>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</si>
  <si>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</si>
  <si>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</si>
  <si>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</si>
  <si>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</si>
  <si>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</si>
  <si>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</si>
  <si>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</si>
  <si>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</si>
  <si>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</si>
  <si>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</si>
  <si>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</si>
  <si>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Santiago Maravatío, Gto.
Estado Analítico del Ejercicio del Presupuesto de Egresos
Clasificación Económica (por Tipo de Gasto)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</si>
</sst>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 applyProtection="1"/>
    <xf numFmtId="4" fontId="6" fillId="0" borderId="9" xfId="0" applyNumberFormat="1" applyFont="1" applyFill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2" fillId="0" borderId="9" xfId="0" applyNumberFormat="1" applyFont="1" applyBorder="1" applyProtection="1">
      <protection locked="0"/>
    </xf>
    <xf numFmtId="0" fontId="6" fillId="2" borderId="1" xfId="9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vertical="center" wrapText="1"/>
    </xf>
    <xf numFmtId="0" fontId="6" fillId="2" borderId="3" xfId="9" applyFont="1" applyFill="1" applyBorder="1" applyAlignment="1">
      <alignment vertical="center" wrapText="1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tabSelected="1" zoomScaleNormal="100" workbookViewId="0">
      <selection activeCell="A20" sqref="A20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15" t="s">
        <v>16</v>
      </c>
      <c r="B1" s="13"/>
      <c r="C1" s="13"/>
      <c r="D1" s="13"/>
      <c r="E1" s="13"/>
      <c r="F1" s="13"/>
      <c r="G1" s="14"/>
    </row>
    <row r="2" spans="1:7" x14ac:dyDescent="0.2">
      <c r="A2" s="11"/>
      <c r="B2" s="15" t="s">
        <v>12</v>
      </c>
      <c r="C2" s="13"/>
      <c r="D2" s="13"/>
      <c r="E2" s="13"/>
      <c r="F2" s="14"/>
      <c r="G2" s="16" t="s">
        <v>11</v>
      </c>
    </row>
    <row r="3" spans="1:7" ht="24.95" customHeight="1" x14ac:dyDescent="0.2">
      <c r="A3" s="10" t="s">
        <v>6</v>
      </c>
      <c r="B3" s="2" t="s">
        <v>7</v>
      </c>
      <c r="C3" s="2" t="s">
        <v>13</v>
      </c>
      <c r="D3" s="2" t="s">
        <v>8</v>
      </c>
      <c r="E3" s="2" t="s">
        <v>9</v>
      </c>
      <c r="F3" s="2" t="s">
        <v>10</v>
      </c>
      <c r="G3" s="17"/>
    </row>
    <row r="4" spans="1:7" x14ac:dyDescent="0.2">
      <c r="A4" s="12"/>
      <c r="B4" s="3">
        <v>1</v>
      </c>
      <c r="C4" s="3">
        <v>2</v>
      </c>
      <c r="D4" s="3" t="s">
        <v>14</v>
      </c>
      <c r="E4" s="3">
        <v>4</v>
      </c>
      <c r="F4" s="3">
        <v>5</v>
      </c>
      <c r="G4" s="3" t="s">
        <v>15</v>
      </c>
    </row>
    <row r="5" spans="1:7" x14ac:dyDescent="0.2">
      <c r="A5" s="4" t="s">
        <v>0</v>
      </c>
      <c r="B5" s="8">
        <v>6654798.4199999999</v>
      </c>
      <c r="C5" s="8">
        <v>0</v>
      </c>
      <c r="D5" s="8">
        <f>B5+C5</f>
        <v>6654798.4199999999</v>
      </c>
      <c r="E5" s="8">
        <v>4415067.45</v>
      </c>
      <c r="F5" s="8">
        <v>4415067.45</v>
      </c>
      <c r="G5" s="8">
        <f>D5-E5</f>
        <v>2239730.9699999997</v>
      </c>
    </row>
    <row r="6" spans="1:7" x14ac:dyDescent="0.2">
      <c r="A6" s="4" t="s">
        <v>1</v>
      </c>
      <c r="B6" s="8">
        <v>92820.59</v>
      </c>
      <c r="C6" s="8">
        <v>0</v>
      </c>
      <c r="D6" s="8">
        <f>B6+C6</f>
        <v>92820.59</v>
      </c>
      <c r="E6" s="8">
        <v>76708</v>
      </c>
      <c r="F6" s="8">
        <v>76708</v>
      </c>
      <c r="G6" s="8">
        <f>D6-E6</f>
        <v>16112.589999999997</v>
      </c>
    </row>
    <row r="7" spans="1:7" x14ac:dyDescent="0.2">
      <c r="A7" s="4" t="s">
        <v>2</v>
      </c>
      <c r="B7" s="8">
        <v>0</v>
      </c>
      <c r="C7" s="8">
        <v>0</v>
      </c>
      <c r="D7" s="8">
        <f>B7+C7</f>
        <v>0</v>
      </c>
      <c r="E7" s="8">
        <v>0</v>
      </c>
      <c r="F7" s="8">
        <v>0</v>
      </c>
      <c r="G7" s="8">
        <f>D7-E7</f>
        <v>0</v>
      </c>
    </row>
    <row r="8" spans="1:7" x14ac:dyDescent="0.2">
      <c r="A8" s="4" t="s">
        <v>4</v>
      </c>
      <c r="B8" s="8">
        <v>0</v>
      </c>
      <c r="C8" s="8">
        <v>0</v>
      </c>
      <c r="D8" s="8">
        <f>B8+C8</f>
        <v>0</v>
      </c>
      <c r="E8" s="8">
        <v>0</v>
      </c>
      <c r="F8" s="8">
        <v>0</v>
      </c>
      <c r="G8" s="8">
        <f>D8-E8</f>
        <v>0</v>
      </c>
    </row>
    <row r="9" spans="1:7" x14ac:dyDescent="0.2">
      <c r="A9" s="6" t="s">
        <v>3</v>
      </c>
      <c r="B9" s="9">
        <v>0</v>
      </c>
      <c r="C9" s="9">
        <v>0</v>
      </c>
      <c r="D9" s="9">
        <f>B9+C9</f>
        <v>0</v>
      </c>
      <c r="E9" s="9">
        <v>0</v>
      </c>
      <c r="F9" s="9">
        <v>0</v>
      </c>
      <c r="G9" s="9">
        <f>D9-E9</f>
        <v>0</v>
      </c>
    </row>
    <row r="10" spans="1:7" x14ac:dyDescent="0.2">
      <c r="A10" s="5" t="s">
        <v>5</v>
      </c>
      <c r="B10" s="7">
        <f t="shared" ref="B10:G10" si="0">SUM(B5+B6+B7+B8+B9)</f>
        <v>6747619.0099999998</v>
      </c>
      <c r="C10" s="7">
        <f t="shared" si="0"/>
        <v>0</v>
      </c>
      <c r="D10" s="7">
        <f t="shared" si="0"/>
        <v>6747619.0099999998</v>
      </c>
      <c r="E10" s="7">
        <f t="shared" si="0"/>
        <v>4491775.45</v>
      </c>
      <c r="F10" s="7">
        <f t="shared" si="0"/>
        <v>4491775.45</v>
      </c>
      <c r="G10" s="7">
        <f t="shared" si="0"/>
        <v>2255843.5599999996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2023-10-30T02:20:46Z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