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DIF 3ER TRIM 2023 ASEG - copia\INFORMACIÓN PROGRAMATICA\"/>
    </mc:Choice>
  </mc:AlternateContent>
  <xr:revisionPtr revIDLastSave="0" documentId="13_ncr:1_{113D3FBF-C0AB-4338-8A86-9D75002D85C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F35" i="1" s="1"/>
  <c r="E6" i="1"/>
  <c r="C25" i="1"/>
  <c r="C22" i="1"/>
  <c r="C18" i="1"/>
  <c r="C9" i="1"/>
  <c r="C6" i="1"/>
  <c r="B25" i="1"/>
  <c r="B22" i="1"/>
  <c r="B18" i="1"/>
  <c r="B9" i="1"/>
  <c r="B6" i="1"/>
  <c r="B35" i="1" l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<sst xmlns="http://schemas.openxmlformats.org/spreadsheetml/2006/main" count="64" uniqueCount="64">
  <si>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</si>
  <si>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</si>
  <si>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</si>
  <si>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</si>
  <si>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</si>
  <si>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</si>
  <si>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</si>
  <si>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</si>
  <si>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</si>
  <si>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</si>
  <si>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</si>
  <si>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</si>
  <si>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</si>
  <si>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</si>
  <si>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</si>
  <si>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</si>
  <si>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</si>
  <si>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</si>
  <si>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</si>
  <si>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</si>
  <si>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</si>
  <si>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</si>
  <si>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</si>
  <si>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</si>
  <si>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</si>
  <si>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</si>
  <si>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</si>
  <si>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</si>
  <si>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</si>
  <si>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</si>
  <si>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</si>
  <si>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</si>
  <si>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</si>
  <si>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</si>
  <si>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</si>
  <si>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</si>
  <si>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</si>
  <si>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</si>
  <si>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</si>
  <si>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</si>
  <si>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</si>
  <si>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</si>
  <si>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</si>
  <si>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</si>
  <si>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</si>
  <si>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</si>
  <si>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</si>
  <si>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</si>
  <si>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</si>
  <si>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</si>
  <si>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</si>
  <si>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</si>
  <si>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</si>
  <si>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</si>
  <si>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</si>
  <si>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</si>
  <si>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</si>
  <si>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</si>
  <si>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</si>
  <si>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</si>
  <si>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</si>
  <si>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</si>
  <si>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</si>
  <si>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para el Desarrollo Integral de la Familia del Municipio de Santiago Maravatío, Gto.
Gasto por Categoría Programática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</si>
</sst>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sqref="A1:G1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156000</v>
      </c>
      <c r="C6" s="11">
        <f>SUM(C7:C8)</f>
        <v>0</v>
      </c>
      <c r="D6" s="11">
        <f t="shared" ref="D6:G6" si="0">SUM(D7:D8)</f>
        <v>156000</v>
      </c>
      <c r="E6" s="11">
        <f t="shared" si="0"/>
        <v>45512</v>
      </c>
      <c r="F6" s="11">
        <f t="shared" si="0"/>
        <v>45512</v>
      </c>
      <c r="G6" s="11">
        <f t="shared" si="0"/>
        <v>110488</v>
      </c>
      <c r="H6" s="9">
        <v>0</v>
      </c>
    </row>
    <row r="7" spans="1:8" x14ac:dyDescent="0.2">
      <c r="A7" s="15" t="s">
        <v>1</v>
      </c>
      <c r="B7" s="12">
        <v>156000</v>
      </c>
      <c r="C7" s="12">
        <v>0</v>
      </c>
      <c r="D7" s="12">
        <f>B7+C7</f>
        <v>156000</v>
      </c>
      <c r="E7" s="12">
        <v>45512</v>
      </c>
      <c r="F7" s="12">
        <v>45512</v>
      </c>
      <c r="G7" s="12">
        <f>D7-E7</f>
        <v>110488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6591619.0099999998</v>
      </c>
      <c r="C9" s="11">
        <f>SUM(C10:C17)</f>
        <v>0</v>
      </c>
      <c r="D9" s="11">
        <f t="shared" ref="D9:G9" si="1">SUM(D10:D17)</f>
        <v>6591619.0099999998</v>
      </c>
      <c r="E9" s="11">
        <f t="shared" si="1"/>
        <v>4446263.45</v>
      </c>
      <c r="F9" s="11">
        <f t="shared" si="1"/>
        <v>4446263.45</v>
      </c>
      <c r="G9" s="11">
        <f t="shared" si="1"/>
        <v>2145355.5599999996</v>
      </c>
      <c r="H9" s="9">
        <v>0</v>
      </c>
    </row>
    <row r="10" spans="1:8" x14ac:dyDescent="0.2">
      <c r="A10" s="15" t="s">
        <v>4</v>
      </c>
      <c r="B10" s="12">
        <v>6591619.0099999998</v>
      </c>
      <c r="C10" s="12">
        <v>0</v>
      </c>
      <c r="D10" s="12">
        <f t="shared" ref="D10:D17" si="2">B10+C10</f>
        <v>6591619.0099999998</v>
      </c>
      <c r="E10" s="12">
        <v>4446263.45</v>
      </c>
      <c r="F10" s="12">
        <v>4446263.45</v>
      </c>
      <c r="G10" s="12">
        <f t="shared" ref="G10:G17" si="3">D10-E10</f>
        <v>2145355.5599999996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3">
      <c r="A35" s="10"/>
      <c r="B35" s="13">
        <f>SUM(B6+B9+B18+B22+B25+B30+B32+B33+B34)</f>
        <v>6747619.0099999998</v>
      </c>
      <c r="C35" s="13">
        <f t="shared" ref="C35:G35" si="16">SUM(C6+C9+C18+C22+C25+C30+C32+C33+C34)</f>
        <v>0</v>
      </c>
      <c r="D35" s="13">
        <f t="shared" si="16"/>
        <v>6747619.0099999998</v>
      </c>
      <c r="E35" s="13">
        <f t="shared" si="16"/>
        <v>4491775.45</v>
      </c>
      <c r="F35" s="13">
        <f t="shared" si="16"/>
        <v>4491775.45</v>
      </c>
      <c r="G35" s="13">
        <f t="shared" si="16"/>
        <v>2255843.5599999996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2017-03-30T22:19:49Z</cp:lastPrinted>
  <dcterms:created xsi:type="dcterms:W3CDTF">2012-12-11T21:13:37Z</dcterms:created>
  <dcterms:modified xsi:type="dcterms:W3CDTF">2023-10-28T04:49:30Z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