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do\Desktop\4to trimestre 2021\tesoreria\fraccion 9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18" i="6" l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E9" i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A12" i="1"/>
  <c r="P36" i="1"/>
  <c r="P12" i="1"/>
</calcChain>
</file>

<file path=xl/sharedStrings.xml><?xml version="1.0" encoding="utf-8"?>
<sst xmlns="http://schemas.openxmlformats.org/spreadsheetml/2006/main" count="1012" uniqueCount="302">
  <si>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</si>
  <si>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</si>
  <si>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</si>
  <si>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</si>
  <si>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</si>
  <si>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</si>
  <si>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</si>
  <si>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</si>
  <si>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</si>
  <si>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</si>
  <si>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</si>
  <si>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</si>
  <si>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</si>
  <si>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</si>
  <si>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</si>
  <si>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</si>
  <si>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</si>
  <si>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</si>
  <si>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</si>
  <si>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</si>
  <si>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</si>
  <si>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</si>
  <si>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</si>
  <si>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</si>
  <si>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</si>
  <si>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</si>
  <si>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</si>
  <si>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</si>
  <si>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</si>
  <si>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</si>
  <si>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</si>
  <si>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</si>
  <si>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</si>
  <si>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</si>
  <si>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</si>
  <si>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</si>
  <si>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</si>
  <si>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</si>
  <si>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</si>
  <si>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</si>
  <si>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</si>
  <si>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</si>
  <si>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</si>
  <si>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</si>
  <si>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</si>
  <si>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</si>
  <si>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</si>
  <si>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</si>
  <si>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</si>
  <si>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</si>
  <si>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</si>
  <si>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</si>
  <si>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</si>
  <si>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</si>
  <si>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</si>
  <si>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</si>
  <si>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</si>
  <si>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</si>
  <si>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</si>
  <si>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</si>
  <si>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</si>
  <si>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</si>
  <si>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</si>
  <si>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</si>
  <si>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</si>
  <si>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</si>
  <si>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</si>
  <si>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</si>
  <si>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</si>
  <si>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</si>
  <si>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</si>
  <si>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</si>
  <si>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</si>
  <si>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</si>
  <si>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</si>
  <si>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</si>
  <si>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</si>
  <si>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</si>
  <si>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</si>
  <si>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</si>
  <si>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</si>
  <si>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</si>
  <si>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</si>
  <si>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</si>
  <si>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</si>
  <si>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</si>
  <si>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</si>
  <si>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</si>
  <si>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</si>
  <si>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</si>
  <si>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</si>
  <si>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</si>
  <si>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</si>
  <si>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</si>
  <si>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</si>
  <si>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</si>
  <si>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</si>
  <si>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</si>
  <si>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</si>
  <si>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</si>
  <si>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</si>
  <si>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</si>
  <si>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</si>
  <si>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</si>
  <si>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</si>
  <si>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</si>
  <si>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</si>
  <si>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</si>
  <si>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</si>
  <si>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</si>
  <si>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</si>
  <si>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</si>
  <si>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</si>
  <si>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</si>
  <si>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</t>
  </si>
  <si>
    <t>AUXILIAR SEGURIDAD PÚBLICA</t>
  </si>
  <si>
    <t>SUPERVISOR DE OBRA</t>
  </si>
  <si>
    <t>DIRECTOR DE OBRAS PÚBLICAS</t>
  </si>
  <si>
    <t>PRESIDENTE MUNICIPAL</t>
  </si>
  <si>
    <t>PROMOTORA EDUCACIÓN</t>
  </si>
  <si>
    <t>COORDINADOR SEGURIDAD</t>
  </si>
  <si>
    <t>TESORERA MPAL</t>
  </si>
  <si>
    <t>DIRECTOR DESARROLLO SOCIAL</t>
  </si>
  <si>
    <t>CHOFER</t>
  </si>
  <si>
    <t>SECRETARIO DEL AYUNTAMIENTO</t>
  </si>
  <si>
    <t>DIRECTORA DE DESARROLLO RURAL</t>
  </si>
  <si>
    <t>DIRECTOR DE SERVICIOS MPLES</t>
  </si>
  <si>
    <t>PROMOTORA DESARROLLO SOCIAL</t>
  </si>
  <si>
    <t>ASESOR PRESIDENCIA</t>
  </si>
  <si>
    <t>DIRECTORA DE IMPUESTO INMOBILIARIO</t>
  </si>
  <si>
    <t>DIRECTOR DE JURÍDICO</t>
  </si>
  <si>
    <t>DIRECTOR DE DESARROLLO ECONÓMICO</t>
  </si>
  <si>
    <t>DIRECTOR DE RECURDOS HUMANOS</t>
  </si>
  <si>
    <t xml:space="preserve">SECRETARIA  </t>
  </si>
  <si>
    <t>DIRECTORA DE ATENCIÓN A LA MUJER</t>
  </si>
  <si>
    <t>EDUCACIÓN</t>
  </si>
  <si>
    <t>SECRETARIA  OBRAS PÚBLICAS</t>
  </si>
  <si>
    <t>SEGURIDAD PÚBLICA</t>
  </si>
  <si>
    <t>DIRECCIÓN DE OBRAS PÚBLICAS</t>
  </si>
  <si>
    <t>PRESIDENCIA</t>
  </si>
  <si>
    <t>TESORERÍA MPAL</t>
  </si>
  <si>
    <t>DIRECCIÓN DE  DESARROLLO SOCIAL</t>
  </si>
  <si>
    <t>SECRETARÍO DEL AYUNTAMIENTO</t>
  </si>
  <si>
    <t>DIRECCIÓN DE DESARROLLO RURAL</t>
  </si>
  <si>
    <t>DIRECCIÓN DE SERVICIOS MPLES</t>
  </si>
  <si>
    <t>PRESIDENCIA MPAL</t>
  </si>
  <si>
    <t>DIRECCIÓN DE IMPUESTO INMOBILIARIO</t>
  </si>
  <si>
    <t>DIRECCCIÓN DE JURÍDICO</t>
  </si>
  <si>
    <t>DIRECCIÓN DE DESARROLLO ECONÓMICO</t>
  </si>
  <si>
    <t>DIRECCIÓN  DE RECURDOS HUMANOS</t>
  </si>
  <si>
    <t>DIRECCIÓN DE ATENCIÓN A LA MUJER</t>
  </si>
  <si>
    <t xml:space="preserve">J. Jesús </t>
  </si>
  <si>
    <t>Murillo</t>
  </si>
  <si>
    <t>GUADALUPE</t>
  </si>
  <si>
    <t>CARDOSO</t>
  </si>
  <si>
    <t>JUAN ELÍAS</t>
  </si>
  <si>
    <t>GÓMEZ</t>
  </si>
  <si>
    <t>RICARDO</t>
  </si>
  <si>
    <t>BARRIOS</t>
  </si>
  <si>
    <t xml:space="preserve">JOSÉ GUADALUPE </t>
  </si>
  <si>
    <t xml:space="preserve">PANIAGUA </t>
  </si>
  <si>
    <t>ARELÍ</t>
  </si>
  <si>
    <t>RAMÍREZ</t>
  </si>
  <si>
    <t>JAIRO ABRAHAM</t>
  </si>
  <si>
    <t>CENTENO</t>
  </si>
  <si>
    <t>ANDREA</t>
  </si>
  <si>
    <t>LEONEL</t>
  </si>
  <si>
    <t>NAVARRETE</t>
  </si>
  <si>
    <t>J. GUADALUPE</t>
  </si>
  <si>
    <t>SERRATO</t>
  </si>
  <si>
    <t>J. ÁNGEL</t>
  </si>
  <si>
    <t>NARVÁEZ</t>
  </si>
  <si>
    <t>MARÍA ELENA</t>
  </si>
  <si>
    <t>SÁNCHEZ</t>
  </si>
  <si>
    <t xml:space="preserve">SANTIAGO </t>
  </si>
  <si>
    <t>BECERRA</t>
  </si>
  <si>
    <t>WENDY MARÍA</t>
  </si>
  <si>
    <t xml:space="preserve">FLORES </t>
  </si>
  <si>
    <t>JUAN GABRIEL</t>
  </si>
  <si>
    <t>DURÁN</t>
  </si>
  <si>
    <t>YESENIA</t>
  </si>
  <si>
    <t>ALCÁNTARA</t>
  </si>
  <si>
    <t>IGNACIO</t>
  </si>
  <si>
    <t>PÁRAMO</t>
  </si>
  <si>
    <t>GONZÁLEZ</t>
  </si>
  <si>
    <t>LUZ MARÍA</t>
  </si>
  <si>
    <t>ROCÍO</t>
  </si>
  <si>
    <t>FERREIRA</t>
  </si>
  <si>
    <t>BERENICE</t>
  </si>
  <si>
    <t>OTERO</t>
  </si>
  <si>
    <t>TORRES</t>
  </si>
  <si>
    <t>GARCÍA</t>
  </si>
  <si>
    <t>GASCA</t>
  </si>
  <si>
    <t>TORREZ</t>
  </si>
  <si>
    <t>CARDONA</t>
  </si>
  <si>
    <t>ECHEVERRÍA</t>
  </si>
  <si>
    <t>ROCHA</t>
  </si>
  <si>
    <t>CASTILLO</t>
  </si>
  <si>
    <t>MURILLO</t>
  </si>
  <si>
    <t>OMAR</t>
  </si>
  <si>
    <t>HURTADO</t>
  </si>
  <si>
    <t>MERCADO</t>
  </si>
  <si>
    <t>BALDERAS</t>
  </si>
  <si>
    <t>Entregar documentación ASEG, SFIA</t>
  </si>
  <si>
    <t>Entrega de Información Zona Militar</t>
  </si>
  <si>
    <t>VISITA SEDESHU</t>
  </si>
  <si>
    <t>VISITAS GESTIONES VARIAS GTO</t>
  </si>
  <si>
    <t>VISITA OFICINAS JUVENTUD ESGTO</t>
  </si>
  <si>
    <t>VISITA SICOM</t>
  </si>
  <si>
    <t>TRABAJOS OFICNA</t>
  </si>
  <si>
    <t>ENTREGA DE DOCUMENTOS</t>
  </si>
  <si>
    <t>ENTREGA DE DOCUMENTOS SEDECHU</t>
  </si>
  <si>
    <t>CAPACITACIÓN DEL COMITÉ ESTATAL DE SANIDAD VEGETAL DE GTO</t>
  </si>
  <si>
    <t>TRASLADO DE ÁRBOL NAVIDEÑO</t>
  </si>
  <si>
    <t>ARREGO ÁRBOL NAVIDEÑO</t>
  </si>
  <si>
    <t>ATENDER JUICO ANTE TRIBUNAL DE JUSTICI ADMINISTRATIVA DEL EDO DE GTO.</t>
  </si>
  <si>
    <t>VISITA RASTRO MPAL SAN MIGUEL DE ALLENDE,</t>
  </si>
  <si>
    <t>VISITA SATEG</t>
  </si>
  <si>
    <t>ENTREGA DE DCTOS Y EXPEDIENTES SDAYR</t>
  </si>
  <si>
    <t>ATENCIÓN JUCIO ANTE EL TRIBUNAL DE JUSTICIA ADMINISTRATIVA</t>
  </si>
  <si>
    <t>ASISTENCIA AL PRIMER FORO INTERNACIONAL DE MIGRACIÓN</t>
  </si>
  <si>
    <t xml:space="preserve">VISITA A SECRETARÍA DE TURISMO </t>
  </si>
  <si>
    <t>ENTREGA DOCUMENTOS SEDECHU</t>
  </si>
  <si>
    <t>ENTREGA DE DCTOS A INMUG</t>
  </si>
  <si>
    <t>N/A</t>
  </si>
  <si>
    <t>GUANAJUATO</t>
  </si>
  <si>
    <t>SANTIAGO MARAVATÍO, GTO</t>
  </si>
  <si>
    <t>MÉXICO</t>
  </si>
  <si>
    <t>GUANAJUATO, GTO</t>
  </si>
  <si>
    <t>ENTREGA DOCUMENTACIÓN ASEG</t>
  </si>
  <si>
    <t>SARABIA, IRAPUATO, GTO</t>
  </si>
  <si>
    <t xml:space="preserve">ENTREGA DOCUMENTACIÓN </t>
  </si>
  <si>
    <t>VISITA SEDESHU Y SEC TRANSPARENCIA</t>
  </si>
  <si>
    <t>IRAPUATO, GTO.</t>
  </si>
  <si>
    <t xml:space="preserve">VISITA SEDESHU </t>
  </si>
  <si>
    <t>VARIAS DEPENDENCIAS</t>
  </si>
  <si>
    <t>LEÓN, GTO</t>
  </si>
  <si>
    <t>REUNIÓN EXPEDIENTE DE RENOVACIÓN DE BECAS JUVENTUDESGTO</t>
  </si>
  <si>
    <t>ENTREGA DE DOCUMENTACIÓN</t>
  </si>
  <si>
    <t>TRABAJOS OFICINA</t>
  </si>
  <si>
    <t>ENTREGA DOCUMENTACIÓN SEDESHU</t>
  </si>
  <si>
    <t>CELAYA, GTO.</t>
  </si>
  <si>
    <t>CAPACITACIÓN</t>
  </si>
  <si>
    <t>TRASLADO ÁRBOL DE NAVIDAD</t>
  </si>
  <si>
    <t>ARREGLO ÁRBOL NAVIDEÑO</t>
  </si>
  <si>
    <t>SAN MIGUEL DE ALLENDE</t>
  </si>
  <si>
    <t>RASTRO MPAL DE SAN MIGUEL DE ALLENDE</t>
  </si>
  <si>
    <t>SILAO DE LA VICTORIA, GTO.</t>
  </si>
  <si>
    <t>VISITA SDAYR</t>
  </si>
  <si>
    <t>ATENCIÓN DEMANDA LABORAL</t>
  </si>
  <si>
    <t>ASISTENCIA A FORO INTERNACIONAL DE MIGRACIÓN</t>
  </si>
  <si>
    <t>VISITA SECTUR</t>
  </si>
  <si>
    <t>ENTREGA DOCUMENTACIÓN SEDECHU</t>
  </si>
  <si>
    <t>Víaticos Nacionales para Servidores Públicos en el desempeño de sus funciones</t>
  </si>
  <si>
    <t>Tesorería Municipal</t>
  </si>
  <si>
    <t>https://santiagomaravatio.com/Transparencia/Articulo%2026/FRACCION%20IX%20GASTOS%20DE%20REPRESENTACION/2021/4TO%20TRIMESTRE/PDF/VI%C3%81TICOS%201%20OK%20.pdf</t>
  </si>
  <si>
    <t>https://santiagomaravatio.com/Transparencia/Articulo%2026/FRACCION%20IX%20GASTOS%20DE%20REPRESENTACION/2021/4TO%20TRIMESTRE/PDF/VI%C3%81TICOS%202%20OK%20.pdf</t>
  </si>
  <si>
    <t>https://santiagomaravatio.com/Transparencia/Articulo%2026/FRACCION%20IX%20GASTOS%20DE%20REPRESENTACION/2021/4TO%20TRIMESTRE/PDF/VI%C3%81TICOS%203%20OK%20.pdf</t>
  </si>
  <si>
    <t>https://santiagomaravatio.com/Transparencia/Articulo%2026/FRACCION%20IX%20GASTOS%20DE%20REPRESENTACION/2021/4TO%20TRIMESTRE/PDF/VI%C3%81TICOS%204%20OK%20.pdf</t>
  </si>
  <si>
    <t>https://santiagomaravatio.com/Transparencia/Articulo%2026/FRACCION%20IX%20GASTOS%20DE%20REPRESENTACION/2021/4TO%20TRIMESTRE/PDF/VI%C3%81TICOS%205%20OK%20.pdf</t>
  </si>
  <si>
    <t>https://santiagomaravatio.com/Transparencia/Articulo%2026/FRACCION%20IX%20GASTOS%20DE%20REPRESENTACION/2021/4TO%20TRIMESTRE/PDF/VI%C3%81TICOS%206%20FACTURAS%20ok%20.pdf</t>
  </si>
  <si>
    <t>https://santiagomaravatio.com/Transparencia/Articulo%2026/FRACCION%20IX%20GASTOS%20DE%20REPRESENTACION/2021/4TO%20TRIMESTRE/PDF/VI%C3%81TICOS%206%20ok%20COMISION%20.pdf</t>
  </si>
  <si>
    <t>https://santiagomaravatio.com/Transparencia/Articulo%2026/FRACCION%20IX%20GASTOS%20DE%20REPRESENTACION/2021/4TO%20TRIMESTRE/PDF/VIATICOS%207%20OK%20.pdf</t>
  </si>
  <si>
    <t>https://santiagomaravatio.com/Transparencia/Articulo%2026/FRACCION%20IX%20GASTOS%20DE%20REPRESENTACION/2021/4TO%20TRIMESTRE/PDF/VIATICOS%208%20OK.pdf</t>
  </si>
  <si>
    <t>https://santiagomaravatio.com/Transparencia/Articulo%2026/FRACCION%20IX%20GASTOS%20DE%20REPRESENTACION/2021/4TO%20TRIMESTRE/PDF/VIATICOS%209%20OK%20.pdf</t>
  </si>
  <si>
    <t>https://santiagomaravatio.com/Transparencia/Articulo%2026/FRACCION%20IX%20GASTOS%20DE%20REPRESENTACION/2021/4TO%20TRIMESTRE/PDF/VIATICOS%2010%20OK%20.pdf</t>
  </si>
  <si>
    <t>https://santiagomaravatio.com/Transparencia/Articulo%2026/FRACCION%20IX%20GASTOS%20DE%20REPRESENTACION/2021/4TO%20TRIMESTRE/PDF/VIATICOS%2011%20OK.pdf</t>
  </si>
  <si>
    <t>https://santiagomaravatio.com/Transparencia/Articulo%2026/FRACCION%20IX%20GASTOS%20DE%20REPRESENTACION/2021/4TO%20TRIMESTRE/PDF/VI%C3%81TICOS%2012%20FACTURAS%20OK.pdf</t>
  </si>
  <si>
    <t>https://santiagomaravatio.com/Transparencia/Articulo%2026/FRACCION%20IX%20GASTOS%20DE%20REPRESENTACION/2021/4TO%20TRIMESTRE/PDF/VI%C3%81TICOS%2012%20COMISION%20OK.pdf</t>
  </si>
  <si>
    <t>https://santiagomaravatio.com/Transparencia/Articulo%2026/FRACCION%20IX%20GASTOS%20DE%20REPRESENTACION/2021/4TO%20TRIMESTRE/PDF/VIATICOS%2013%20FACTURAS%20OK%20.pdf</t>
  </si>
  <si>
    <t>https://santiagomaravatio.com/Transparencia/Articulo%2026/FRACCION%20IX%20GASTOS%20DE%20REPRESENTACION/2021/4TO%20TRIMESTRE/PDF/VIATICOS%2013%20COMISION%20OK%20.pdf</t>
  </si>
  <si>
    <t>https://santiagomaravatio.com/Transparencia/Articulo%2026/FRACCION%20IX%20GASTOS%20DE%20REPRESENTACION/2021/4TO%20TRIMESTRE/PDF/VI%C3%81TICOS%2014%20OK%20.pdf</t>
  </si>
  <si>
    <t>https://santiagomaravatio.com/Transparencia/Articulo%2026/FRACCION%20IX%20GASTOS%20DE%20REPRESENTACION/2021/4TO%20TRIMESTRE/PDF/VIATICOS%2016%20OK%20.pdf</t>
  </si>
  <si>
    <t>https://santiagomaravatio.com/Transparencia/Articulo%2026/FRACCION%20IX%20GASTOS%20DE%20REPRESENTACION/2021/4TO%20TRIMESTRE/PDF/VIATICOS%2018%20OK.pdf</t>
  </si>
  <si>
    <t>https://santiagomaravatio.com/Transparencia/Articulo%2026/FRACCION%20IX%20GASTOS%20DE%20REPRESENTACION/2021/4TO%20TRIMESTRE/PDF/VIATICOS%2019%20FACTURAS%20OK.pdf</t>
  </si>
  <si>
    <t>https://santiagomaravatio.com/Transparencia/Articulo%2026/FRACCION%20IX%20GASTOS%20DE%20REPRESENTACION/2021/4TO%20TRIMESTRE/PDF/VIATICOS%2019%20COMISION%20OK%20.pdf</t>
  </si>
  <si>
    <t>https://santiagomaravatio.com/Transparencia/Articulo%2026/FRACCION%20IX%20GASTOS%20DE%20REPRESENTACION/2021/4TO%20TRIMESTRE/PDF/VIATICOS%2021%20OK%20.pdf</t>
  </si>
  <si>
    <t>https://santiagomaravatio.com/Transparencia/Articulo%2026/FRACCION%20IX%20GASTOS%20DE%20REPRESENTACION/2021/4TO%20TRIMESTRE/PDF/VIATICOS%2022%20OK%20.pdf</t>
  </si>
  <si>
    <t>https://santiagomaravatio.com/Transparencia/Articulo%2026/FRACCION%20IX%20GASTOS%20DE%20REPRESENTACION/2021/4TO%20TRIMESTRE/PDF/VIATICOS%2023%20OK%20.pdf</t>
  </si>
  <si>
    <t>https://santiagomaravatio.com/Transparencia/Articulo%2026/FRACCION%20IX%20GASTOS%20DE%20REPRESENTACION/2021/4TO%20TRIMESTRE/PDF/VIATICOS%2024%20OK%20.pdf</t>
  </si>
  <si>
    <t>https://santiagomaravatio.com/Transparencia/Articulo%2026/FRACCION%20IX%20GASTOS%20DE%20REPRESENTACION/2021/4TO%20TRIMESTRE/PDF/VIATICOS%2025%20OK%20.pdf</t>
  </si>
  <si>
    <t>https://santiagomaravatio.com/Transparencia/Articulo%2026/FRACCION%20IX%20GASTOS%20DE%20REPRESENTACION/2021/4TO%20TRIMESTRE/PDF/VIATICOS%2028%20OK%20.pdf</t>
  </si>
  <si>
    <t>https://santiagomaravatio.com/Transparencia/Articulo%2026/FRACCION%20IX%20GASTOS%20DE%20REPRESENTACION/2021/4TO%20TRIMESTRE/PDF/VIATICOS%2029%20OK%20.pdf</t>
  </si>
  <si>
    <t>https://santiagomaravatio.com/Transparencia/Articulo%2026/FRACCION%20IX%20GASTOS%20DE%20REPRESENTACION/2021/4TO%20TRIMESTRE/PDF/VIATICOS%2026%20OK.pdf</t>
  </si>
  <si>
    <t>https://santiagomaravatio.com/Transparencia/Articulo%2026/FRACCION%20IX%20GASTOS%20DE%20REPRESENTACION/2021/4TO%20TRIMESTRE/PDF/VIATICOS%2027%20OK.pdf</t>
  </si>
  <si>
    <t>https://santiagomaravatio.com/Transparencia/Articulo%2026/FRACCION%20IX%20GASTOS%20DE%20REPRESENTACION/2021/4TO%20TRIMESTRE/PDF/VIATICOS%2030%20OK.pdf</t>
  </si>
  <si>
    <t>https://santiagomaravatio.com/Transparencia/Articulo%2026/FRACCION%20IX%20GASTOS%20DE%20REPRESENTACION/2021/4TO%20TRIMESTRE/PDF/VIATICOS%2031%20OK.pdf</t>
  </si>
  <si>
    <t>https://santiagomaravatio.com/Transparencia/Articulo%2026/FRACCION%20IX%20GASTOS%20DE%20REPRESENTACION/2021/4TO%20TRIMESTRE/PDF/VIATICOS%2032%20OK%20.pdf</t>
  </si>
  <si>
    <t>https://santiagomaravatio.com/Transparencia/Articulo%2026/FRACCION%20IX%20GASTOS%20DE%20REPRESENTACION/2021/4TO%20TRIMESTRE/PDF/VIATICOS%2033%20OK%20.pdf</t>
  </si>
  <si>
    <t>https://santiagomaravatio.com/Transparencia/Articulo%2026/FRACCION%20IX%20GASTOS%20DE%20REPRESENTACION/2021/4TO%20TRIMESTRE/PDF/VIATICOS%2034%20OK%20.pdf</t>
  </si>
  <si>
    <t>https://santiagomaravatio.com/Transparencia/Articulo%2026/FRACCION%20IX%20GASTOS%20DE%20REPRESENTACION/2021/4TO%20TRIMESTRE/PDF/VIATICOS%2035%20OK%20.pdf</t>
  </si>
  <si>
    <t>https://santiagomaravatio.com/Transparencia/Articulo%2026/FRACCION%20IX%20GASTOS%20DE%20REPRESENTACION/2021/4TO%20TRIMESTRE/PDF/VIATICOS%2036%20OK%20.pdf</t>
  </si>
  <si>
    <t>https://santiagomaravatio.com/Transparencia/Articulo%2026/FRACCION%20IX%20GASTOS%20DE%20REPRESENTACION/2021/4TO%20TRIMESTRE/PDF/VIATICOS%2037%20OK%20.pdf</t>
  </si>
  <si>
    <t>https://santiagomaravatio.com/Transparencia/Articulo%2026/FRACCION%20IX%20GASTOS%20DE%20REPRESENTACION/2021/4TO%20TRIMESTRE/PDF/VIATICOS%2038%20OK%20.pdf</t>
  </si>
  <si>
    <t>https://santiagomaravatio.com/Transparencia/Articulo%2026/FRACCION%20IX%20GASTOS%20DE%20REPRESENTACION/2021/4TO%20TRIMESTRE/PDF/VIATICOS%2039%20OK%20.pdf</t>
  </si>
  <si>
    <t>https://santiagomaravatio.com/Transparencia/Articulo%2026/FRACCION%20IX%20GASTOS%20DE%20REPRESENTACION/2021/4TO%20TRIMESTRE/PDF/VIATICOS%2040%20.pdf</t>
  </si>
  <si>
    <t>https://santiagomaravatio.com/Transparencia/Articulo%2026/FRACCION%20IX%20GASTOS%20DE%20REPRESENTACION/2021/4TO%20TRIMESTRE/PDF/VI%C3%81TICOS%2040.pdf</t>
  </si>
  <si>
    <t>https://santiagomaravatio.com/Transparencia/Articulo%2026/FRACCION%20IX%20GASTOS%20DE%20REPRESENTACION/2021/4TO%20TRIMESTRE/PDF/VI%C3%81TICOS%2041%20OK%20$267.pdf</t>
  </si>
  <si>
    <t>AUXILIAR</t>
  </si>
  <si>
    <t>https://santiagomaravatio.com/</t>
  </si>
  <si>
    <t>https://santiagomaravatio.com</t>
  </si>
  <si>
    <t>https://santiagomaravatio.com/Transparencia/Articulo%2026/FRACCION%20IX%20GASTOS%20DE%20REPRESENTACION/2021/3.%20LINEAMIENTOS%20DE%20RACIONALIDAD2021.pdf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</si>
</sst>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/>
    <xf numFmtId="0" fontId="0" fillId="3" borderId="0" xfId="0" applyFill="1" applyAlignment="1">
      <alignment horizontal="left"/>
    </xf>
    <xf numFmtId="4" fontId="0" fillId="0" borderId="0" xfId="0" applyNumberFormat="1" applyAlignment="1">
      <alignment horizontal="right" vertical="top"/>
    </xf>
    <xf numFmtId="4" fontId="0" fillId="3" borderId="0" xfId="0" applyNumberFormat="1" applyFill="1" applyAlignment="1">
      <alignment horizontal="right"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tiagomaravatio.com/" TargetMode="External"/><Relationship Id="rId13" Type="http://schemas.openxmlformats.org/officeDocument/2006/relationships/hyperlink" Target="https://santiagomaravatio.com/" TargetMode="External"/><Relationship Id="rId18" Type="http://schemas.openxmlformats.org/officeDocument/2006/relationships/hyperlink" Target="https://santiagomaravatio.com/" TargetMode="External"/><Relationship Id="rId3" Type="http://schemas.openxmlformats.org/officeDocument/2006/relationships/hyperlink" Target="https://santiagomaravatio.com/Transparencia/Articulo%2026/FRACCION%20IX%20GASTOS%20DE%20REPRESENTACION/2021/4TO%20TRIMESTRE/PDF/VIATICOS%2013%20COMISION%20OK%20.pdf" TargetMode="External"/><Relationship Id="rId7" Type="http://schemas.openxmlformats.org/officeDocument/2006/relationships/hyperlink" Target="https://santiagomaravatio.com/Transparencia/Articulo%2026/FRACCION%20IX%20GASTOS%20DE%20REPRESENTACION/2021/4TO%20TRIMESTRE/PDF/VIATICOS%2019%20COMISION%20OK%20.pdf" TargetMode="External"/><Relationship Id="rId12" Type="http://schemas.openxmlformats.org/officeDocument/2006/relationships/hyperlink" Target="https://santiagomaravatio.com/" TargetMode="External"/><Relationship Id="rId17" Type="http://schemas.openxmlformats.org/officeDocument/2006/relationships/hyperlink" Target="https://santiagomaravatio.com/" TargetMode="External"/><Relationship Id="rId2" Type="http://schemas.openxmlformats.org/officeDocument/2006/relationships/hyperlink" Target="https://santiagomaravatio.com/Transparencia/Articulo%2026/FRACCION%20IX%20GASTOS%20DE%20REPRESENTACION/2021/4TO%20TRIMESTRE/PDF/VI%C3%81TICOS%2012%20COMISION%20OK.pdf" TargetMode="External"/><Relationship Id="rId16" Type="http://schemas.openxmlformats.org/officeDocument/2006/relationships/hyperlink" Target="https://santiagomaravatio.com/" TargetMode="External"/><Relationship Id="rId20" Type="http://schemas.openxmlformats.org/officeDocument/2006/relationships/hyperlink" Target="https://santiagomaravatio.com/Transparencia/Articulo%2026/FRACCION%20IX%20GASTOS%20DE%20REPRESENTACION/2021/3.%20LINEAMIENTOS%20DE%20RACIONALIDAD2021.pdf" TargetMode="External"/><Relationship Id="rId1" Type="http://schemas.openxmlformats.org/officeDocument/2006/relationships/hyperlink" Target="https://santiagomaravatio.com/Transparencia/Articulo%2026/FRACCION%20IX%20GASTOS%20DE%20REPRESENTACION/2021/4TO%20TRIMESTRE/PDF/VI%C3%81TICOS%206%20ok%20COMISION%20.pdf" TargetMode="External"/><Relationship Id="rId6" Type="http://schemas.openxmlformats.org/officeDocument/2006/relationships/hyperlink" Target="https://santiagomaravatio.com/Transparencia/Articulo%2026/FRACCION%20IX%20GASTOS%20DE%20REPRESENTACION/2021/4TO%20TRIMESTRE/PDF/VI%C3%81TICOS%2014%20OK%20.pdf" TargetMode="External"/><Relationship Id="rId11" Type="http://schemas.openxmlformats.org/officeDocument/2006/relationships/hyperlink" Target="https://santiagomaravatio.com/" TargetMode="External"/><Relationship Id="rId5" Type="http://schemas.openxmlformats.org/officeDocument/2006/relationships/hyperlink" Target="https://santiagomaravatio.com/Transparencia/Articulo%2026/FRACCION%20IX%20GASTOS%20DE%20REPRESENTACION/2021/4TO%20TRIMESTRE/PDF/VIATICOS%2011%20OK.pdf" TargetMode="External"/><Relationship Id="rId15" Type="http://schemas.openxmlformats.org/officeDocument/2006/relationships/hyperlink" Target="https://santiagomaravatio.com/" TargetMode="External"/><Relationship Id="rId10" Type="http://schemas.openxmlformats.org/officeDocument/2006/relationships/hyperlink" Target="https://santiagomaravatio.com/" TargetMode="External"/><Relationship Id="rId19" Type="http://schemas.openxmlformats.org/officeDocument/2006/relationships/hyperlink" Target="https://santiagomaravatio.com/Transparencia/Articulo%2026/FRACCION%20IX%20GASTOS%20DE%20REPRESENTACION/2021/3.%20LINEAMIENTOS%20DE%20RACIONALIDAD2021.pdf" TargetMode="External"/><Relationship Id="rId4" Type="http://schemas.openxmlformats.org/officeDocument/2006/relationships/hyperlink" Target="https://santiagomaravatio.com/Transparencia/Articulo%2026/FRACCION%20IX%20GASTOS%20DE%20REPRESENTACION/2021/4TO%20TRIMESTRE/PDF/VIATICOS%209%20OK%20.pdf" TargetMode="External"/><Relationship Id="rId9" Type="http://schemas.openxmlformats.org/officeDocument/2006/relationships/hyperlink" Target="https://santiagomaravatio.com/" TargetMode="External"/><Relationship Id="rId14" Type="http://schemas.openxmlformats.org/officeDocument/2006/relationships/hyperlink" Target="https://santiagomaravatio.com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santiagomaravatio.com/Transparencia/Articulo%2026/FRACCION%20IX%20GASTOS%20DE%20REPRESENTACION/2021/4TO%20TRIMESTRE/PDF/VIATICOS%2016%20OK%20.pdf" TargetMode="External"/><Relationship Id="rId18" Type="http://schemas.openxmlformats.org/officeDocument/2006/relationships/hyperlink" Target="https://santiagomaravatio.com/Transparencia/Articulo%2026/FRACCION%20IX%20GASTOS%20DE%20REPRESENTACION/2021/4TO%20TRIMESTRE/PDF/VIATICOS%2021%20OK%20.pdf" TargetMode="External"/><Relationship Id="rId26" Type="http://schemas.openxmlformats.org/officeDocument/2006/relationships/hyperlink" Target="https://santiagomaravatio.com/Transparencia/Articulo%2026/FRACCION%20IX%20GASTOS%20DE%20REPRESENTACION/2021/4TO%20TRIMESTRE/PDF/VIATICOS%2030%20OK.pdf" TargetMode="External"/><Relationship Id="rId39" Type="http://schemas.openxmlformats.org/officeDocument/2006/relationships/hyperlink" Target="https://santiagomaravatio.com/" TargetMode="External"/><Relationship Id="rId21" Type="http://schemas.openxmlformats.org/officeDocument/2006/relationships/hyperlink" Target="https://santiagomaravatio.com/Transparencia/Articulo%2026/FRACCION%20IX%20GASTOS%20DE%20REPRESENTACION/2021/4TO%20TRIMESTRE/PDF/VIATICOS%2025%20OK%20.pdf" TargetMode="External"/><Relationship Id="rId34" Type="http://schemas.openxmlformats.org/officeDocument/2006/relationships/hyperlink" Target="https://santiagomaravatio.com/Transparencia/Articulo%2026/FRACCION%20IX%20GASTOS%20DE%20REPRESENTACION/2021/4TO%20TRIMESTRE/PDF/VIATICOS%2038%20OK%20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santiagomaravatio.com/Transparencia/Articulo%2026/FRACCION%20IX%20GASTOS%20DE%20REPRESENTACION/2021/4TO%20TRIMESTRE/PDF/VIATICOS%207%20OK%20.pdf" TargetMode="External"/><Relationship Id="rId2" Type="http://schemas.openxmlformats.org/officeDocument/2006/relationships/hyperlink" Target="https://santiagomaravatio.com/Transparencia/Articulo%2026/FRACCION%20IX%20GASTOS%20DE%20REPRESENTACION/2021/4TO%20TRIMESTRE/PDF/VI%C3%81TICOS%202%20OK%20.pdf" TargetMode="External"/><Relationship Id="rId16" Type="http://schemas.openxmlformats.org/officeDocument/2006/relationships/hyperlink" Target="https://santiagomaravatio.com/Transparencia/Articulo%2026/FRACCION%20IX%20GASTOS%20DE%20REPRESENTACION/2021/4TO%20TRIMESTRE/PDF/VIATICOS%2019%20FACTURAS%20OK.pdf" TargetMode="External"/><Relationship Id="rId20" Type="http://schemas.openxmlformats.org/officeDocument/2006/relationships/hyperlink" Target="https://santiagomaravatio.com/Transparencia/Articulo%2026/FRACCION%20IX%20GASTOS%20DE%20REPRESENTACION/2021/4TO%20TRIMESTRE/PDF/VIATICOS%2024%20OK%20.pdf" TargetMode="External"/><Relationship Id="rId29" Type="http://schemas.openxmlformats.org/officeDocument/2006/relationships/hyperlink" Target="https://santiagomaravatio.com/Transparencia/Articulo%2026/FRACCION%20IX%20GASTOS%20DE%20REPRESENTACION/2021/4TO%20TRIMESTRE/PDF/VIATICOS%2033%20OK%20.pdf" TargetMode="External"/><Relationship Id="rId41" Type="http://schemas.openxmlformats.org/officeDocument/2006/relationships/hyperlink" Target="https://santiagomaravatio.com/" TargetMode="External"/><Relationship Id="rId1" Type="http://schemas.openxmlformats.org/officeDocument/2006/relationships/hyperlink" Target="https://santiagomaravatio.com/Transparencia/Articulo%2026/FRACCION%20IX%20GASTOS%20DE%20REPRESENTACION/2021/4TO%20TRIMESTRE/PDF/VI%C3%81TICOS%201%20OK%20.pdf" TargetMode="External"/><Relationship Id="rId6" Type="http://schemas.openxmlformats.org/officeDocument/2006/relationships/hyperlink" Target="https://santiagomaravatio.com/Transparencia/Articulo%2026/FRACCION%20IX%20GASTOS%20DE%20REPRESENTACION/2021/4TO%20TRIMESTRE/PDF/VI%C3%81TICOS%206%20FACTURAS%20ok%20.pdf" TargetMode="External"/><Relationship Id="rId11" Type="http://schemas.openxmlformats.org/officeDocument/2006/relationships/hyperlink" Target="https://santiagomaravatio.com/Transparencia/Articulo%2026/FRACCION%20IX%20GASTOS%20DE%20REPRESENTACION/2021/4TO%20TRIMESTRE/PDF/VIATICOS%2013%20FACTURAS%20OK%20.pdf" TargetMode="External"/><Relationship Id="rId24" Type="http://schemas.openxmlformats.org/officeDocument/2006/relationships/hyperlink" Target="https://santiagomaravatio.com/Transparencia/Articulo%2026/FRACCION%20IX%20GASTOS%20DE%20REPRESENTACION/2021/4TO%20TRIMESTRE/PDF/VIATICOS%2028%20OK%20.pdf" TargetMode="External"/><Relationship Id="rId32" Type="http://schemas.openxmlformats.org/officeDocument/2006/relationships/hyperlink" Target="https://santiagomaravatio.com/Transparencia/Articulo%2026/FRACCION%20IX%20GASTOS%20DE%20REPRESENTACION/2021/4TO%20TRIMESTRE/PDF/VIATICOS%2036%20OK%20.pdf" TargetMode="External"/><Relationship Id="rId37" Type="http://schemas.openxmlformats.org/officeDocument/2006/relationships/hyperlink" Target="https://santiagomaravatio.com/Transparencia/Articulo%2026/FRACCION%20IX%20GASTOS%20DE%20REPRESENTACION/2021/4TO%20TRIMESTRE/PDF/VI%C3%81TICOS%2040.pdf" TargetMode="External"/><Relationship Id="rId40" Type="http://schemas.openxmlformats.org/officeDocument/2006/relationships/hyperlink" Target="https://santiagomaravatio.com/" TargetMode="External"/><Relationship Id="rId5" Type="http://schemas.openxmlformats.org/officeDocument/2006/relationships/hyperlink" Target="https://santiagomaravatio.com/Transparencia/Articulo%2026/FRACCION%20IX%20GASTOS%20DE%20REPRESENTACION/2021/4TO%20TRIMESTRE/PDF/VI%C3%81TICOS%205%20OK%20.pdf" TargetMode="External"/><Relationship Id="rId15" Type="http://schemas.openxmlformats.org/officeDocument/2006/relationships/hyperlink" Target="https://santiagomaravatio.com/Transparencia/Articulo%2026/FRACCION%20IX%20GASTOS%20DE%20REPRESENTACION/2021/4TO%20TRIMESTRE/PDF/VIATICOS%2016%20OK%20.pdf" TargetMode="External"/><Relationship Id="rId23" Type="http://schemas.openxmlformats.org/officeDocument/2006/relationships/hyperlink" Target="https://santiagomaravatio.com/Transparencia/Articulo%2026/FRACCION%20IX%20GASTOS%20DE%20REPRESENTACION/2021/4TO%20TRIMESTRE/PDF/VIATICOS%2027%20OK.pdf" TargetMode="External"/><Relationship Id="rId28" Type="http://schemas.openxmlformats.org/officeDocument/2006/relationships/hyperlink" Target="https://santiagomaravatio.com/Transparencia/Articulo%2026/FRACCION%20IX%20GASTOS%20DE%20REPRESENTACION/2021/4TO%20TRIMESTRE/PDF/VIATICOS%2032%20OK%20.pdf" TargetMode="External"/><Relationship Id="rId36" Type="http://schemas.openxmlformats.org/officeDocument/2006/relationships/hyperlink" Target="https://santiagomaravatio.com/Transparencia/Articulo%2026/FRACCION%20IX%20GASTOS%20DE%20REPRESENTACION/2021/4TO%20TRIMESTRE/PDF/VIATICOS%2040%20.pdf" TargetMode="External"/><Relationship Id="rId10" Type="http://schemas.openxmlformats.org/officeDocument/2006/relationships/hyperlink" Target="https://santiagomaravatio.com/Transparencia/Articulo%2026/FRACCION%20IX%20GASTOS%20DE%20REPRESENTACION/2021/4TO%20TRIMESTRE/PDF/VI%C3%81TICOS%2012%20FACTURAS%20OK.pdf" TargetMode="External"/><Relationship Id="rId19" Type="http://schemas.openxmlformats.org/officeDocument/2006/relationships/hyperlink" Target="https://santiagomaravatio.com/Transparencia/Articulo%2026/FRACCION%20IX%20GASTOS%20DE%20REPRESENTACION/2021/4TO%20TRIMESTRE/PDF/VIATICOS%2022%20OK%20.pdf" TargetMode="External"/><Relationship Id="rId31" Type="http://schemas.openxmlformats.org/officeDocument/2006/relationships/hyperlink" Target="https://santiagomaravatio.com/Transparencia/Articulo%2026/FRACCION%20IX%20GASTOS%20DE%20REPRESENTACION/2021/4TO%20TRIMESTRE/PDF/VIATICOS%2035%20OK%20.pdf" TargetMode="External"/><Relationship Id="rId4" Type="http://schemas.openxmlformats.org/officeDocument/2006/relationships/hyperlink" Target="https://santiagomaravatio.com/Transparencia/Articulo%2026/FRACCION%20IX%20GASTOS%20DE%20REPRESENTACION/2021/4TO%20TRIMESTRE/PDF/VI%C3%81TICOS%204%20OK%20.pdf" TargetMode="External"/><Relationship Id="rId9" Type="http://schemas.openxmlformats.org/officeDocument/2006/relationships/hyperlink" Target="https://santiagomaravatio.com/Transparencia/Articulo%2026/FRACCION%20IX%20GASTOS%20DE%20REPRESENTACION/2021/4TO%20TRIMESTRE/PDF/VIATICOS%2010%20OK%20.pdf" TargetMode="External"/><Relationship Id="rId14" Type="http://schemas.openxmlformats.org/officeDocument/2006/relationships/hyperlink" Target="https://santiagomaravatio.com/Transparencia/Articulo%2026/FRACCION%20IX%20GASTOS%20DE%20REPRESENTACION/2021/4TO%20TRIMESTRE/PDF/VIATICOS%2018%20OK.pdf" TargetMode="External"/><Relationship Id="rId22" Type="http://schemas.openxmlformats.org/officeDocument/2006/relationships/hyperlink" Target="https://santiagomaravatio.com/Transparencia/Articulo%2026/FRACCION%20IX%20GASTOS%20DE%20REPRESENTACION/2021/4TO%20TRIMESTRE/PDF/VIATICOS%2026%20OK.pdf" TargetMode="External"/><Relationship Id="rId27" Type="http://schemas.openxmlformats.org/officeDocument/2006/relationships/hyperlink" Target="https://santiagomaravatio.com/Transparencia/Articulo%2026/FRACCION%20IX%20GASTOS%20DE%20REPRESENTACION/2021/4TO%20TRIMESTRE/PDF/VIATICOS%2031%20OK.pdf" TargetMode="External"/><Relationship Id="rId30" Type="http://schemas.openxmlformats.org/officeDocument/2006/relationships/hyperlink" Target="https://santiagomaravatio.com/Transparencia/Articulo%2026/FRACCION%20IX%20GASTOS%20DE%20REPRESENTACION/2021/4TO%20TRIMESTRE/PDF/VIATICOS%2034%20OK%20.pdf" TargetMode="External"/><Relationship Id="rId35" Type="http://schemas.openxmlformats.org/officeDocument/2006/relationships/hyperlink" Target="https://santiagomaravatio.com/Transparencia/Articulo%2026/FRACCION%20IX%20GASTOS%20DE%20REPRESENTACION/2021/4TO%20TRIMESTRE/PDF/VIATICOS%2039%20OK%20.pdf" TargetMode="External"/><Relationship Id="rId8" Type="http://schemas.openxmlformats.org/officeDocument/2006/relationships/hyperlink" Target="https://santiagomaravatio.com/Transparencia/Articulo%2026/FRACCION%20IX%20GASTOS%20DE%20REPRESENTACION/2021/4TO%20TRIMESTRE/PDF/VIATICOS%208%20OK.pdf" TargetMode="External"/><Relationship Id="rId3" Type="http://schemas.openxmlformats.org/officeDocument/2006/relationships/hyperlink" Target="https://santiagomaravatio.com/Transparencia/Articulo%2026/FRACCION%20IX%20GASTOS%20DE%20REPRESENTACION/2021/4TO%20TRIMESTRE/PDF/VI%C3%81TICOS%203%20OK%20.pdf" TargetMode="External"/><Relationship Id="rId12" Type="http://schemas.openxmlformats.org/officeDocument/2006/relationships/hyperlink" Target="https://santiagomaravatio.com/Transparencia/Articulo%2026/FRACCION%20IX%20GASTOS%20DE%20REPRESENTACION/2021/4TO%20TRIMESTRE/PDF/VI%C3%81TICOS%2014%20OK%20.pdf" TargetMode="External"/><Relationship Id="rId17" Type="http://schemas.openxmlformats.org/officeDocument/2006/relationships/hyperlink" Target="https://santiagomaravatio.com/Transparencia/Articulo%2026/FRACCION%20IX%20GASTOS%20DE%20REPRESENTACION/2021/4TO%20TRIMESTRE/PDF/VIATICOS%2021%20OK%20.pdf" TargetMode="External"/><Relationship Id="rId25" Type="http://schemas.openxmlformats.org/officeDocument/2006/relationships/hyperlink" Target="https://santiagomaravatio.com/Transparencia/Articulo%2026/FRACCION%20IX%20GASTOS%20DE%20REPRESENTACION/2021/4TO%20TRIMESTRE/PDF/VIATICOS%2029%20OK%20.pdf" TargetMode="External"/><Relationship Id="rId33" Type="http://schemas.openxmlformats.org/officeDocument/2006/relationships/hyperlink" Target="https://santiagomaravatio.com/Transparencia/Articulo%2026/FRACCION%20IX%20GASTOS%20DE%20REPRESENTACION/2021/4TO%20TRIMESTRE/PDF/VIATICOS%2037%20OK%20.pdf" TargetMode="External"/><Relationship Id="rId38" Type="http://schemas.openxmlformats.org/officeDocument/2006/relationships/hyperlink" Target="https://santiagomaravatio.com/Transparencia/Articulo%2026/FRACCION%20IX%20GASTOS%20DE%20REPRESENTACION/2021/4TO%20TRIMESTRE/PDF/VI%C3%81TICOS%2041%20OK%20$2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topLeftCell="C7" zoomScale="101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44470</v>
      </c>
      <c r="C8" s="4">
        <v>44561</v>
      </c>
      <c r="D8" t="s">
        <v>91</v>
      </c>
      <c r="E8" t="s">
        <v>114</v>
      </c>
      <c r="F8" t="s">
        <v>298</v>
      </c>
      <c r="G8" t="s">
        <v>115</v>
      </c>
      <c r="H8" t="s">
        <v>139</v>
      </c>
      <c r="I8" t="s">
        <v>151</v>
      </c>
      <c r="J8" t="s">
        <v>152</v>
      </c>
      <c r="L8" t="s">
        <v>101</v>
      </c>
      <c r="M8" t="s">
        <v>203</v>
      </c>
      <c r="N8" t="s">
        <v>103</v>
      </c>
      <c r="O8">
        <v>1</v>
      </c>
      <c r="P8" s="7">
        <v>439.01</v>
      </c>
      <c r="Q8" t="s">
        <v>224</v>
      </c>
      <c r="R8" t="s">
        <v>225</v>
      </c>
      <c r="S8" t="s">
        <v>226</v>
      </c>
      <c r="T8" t="s">
        <v>227</v>
      </c>
      <c r="U8" t="s">
        <v>225</v>
      </c>
      <c r="V8" t="s">
        <v>228</v>
      </c>
      <c r="W8" t="s">
        <v>229</v>
      </c>
      <c r="X8" s="4">
        <v>44473</v>
      </c>
      <c r="Y8" s="4">
        <v>44473</v>
      </c>
      <c r="Z8">
        <v>1</v>
      </c>
      <c r="AA8" s="7">
        <v>439.01</v>
      </c>
      <c r="AB8">
        <v>0</v>
      </c>
      <c r="AC8" s="4">
        <v>44473</v>
      </c>
      <c r="AD8" s="9" t="s">
        <v>300</v>
      </c>
      <c r="AE8">
        <v>1</v>
      </c>
      <c r="AF8" s="9" t="s">
        <v>301</v>
      </c>
      <c r="AG8" t="s">
        <v>254</v>
      </c>
      <c r="AH8" s="4">
        <v>44591</v>
      </c>
      <c r="AI8" s="4">
        <v>44591</v>
      </c>
    </row>
    <row r="9" spans="1:36" x14ac:dyDescent="0.25">
      <c r="A9">
        <v>2021</v>
      </c>
      <c r="B9" s="4">
        <v>44470</v>
      </c>
      <c r="C9" s="4">
        <v>44561</v>
      </c>
      <c r="D9" t="s">
        <v>91</v>
      </c>
      <c r="E9" s="6">
        <v>20</v>
      </c>
      <c r="F9" t="s">
        <v>115</v>
      </c>
      <c r="G9" t="s">
        <v>115</v>
      </c>
      <c r="H9" t="s">
        <v>137</v>
      </c>
      <c r="I9" t="s">
        <v>153</v>
      </c>
      <c r="J9" t="s">
        <v>154</v>
      </c>
      <c r="L9" t="s">
        <v>101</v>
      </c>
      <c r="M9" t="s">
        <v>204</v>
      </c>
      <c r="N9" t="s">
        <v>103</v>
      </c>
      <c r="O9">
        <v>1</v>
      </c>
      <c r="P9" s="7">
        <v>134</v>
      </c>
      <c r="Q9" t="s">
        <v>224</v>
      </c>
      <c r="R9" t="s">
        <v>225</v>
      </c>
      <c r="S9" t="s">
        <v>226</v>
      </c>
      <c r="T9" t="s">
        <v>227</v>
      </c>
      <c r="U9" t="s">
        <v>225</v>
      </c>
      <c r="V9" t="s">
        <v>230</v>
      </c>
      <c r="W9" t="s">
        <v>231</v>
      </c>
      <c r="X9" s="4">
        <v>44467</v>
      </c>
      <c r="Y9" s="4">
        <v>44467</v>
      </c>
      <c r="Z9">
        <v>1</v>
      </c>
      <c r="AA9" s="7">
        <v>134</v>
      </c>
      <c r="AB9">
        <v>0</v>
      </c>
      <c r="AC9" s="4">
        <v>44477</v>
      </c>
      <c r="AD9" s="9" t="s">
        <v>300</v>
      </c>
      <c r="AE9">
        <f>+AE8+1</f>
        <v>2</v>
      </c>
      <c r="AF9" s="9" t="s">
        <v>301</v>
      </c>
      <c r="AG9" t="s">
        <v>254</v>
      </c>
      <c r="AH9" s="4">
        <v>44591</v>
      </c>
      <c r="AI9" s="4">
        <v>44591</v>
      </c>
    </row>
    <row r="10" spans="1:36" x14ac:dyDescent="0.25">
      <c r="A10">
        <v>2021</v>
      </c>
      <c r="B10" s="4">
        <v>44470</v>
      </c>
      <c r="C10" s="4">
        <v>44561</v>
      </c>
      <c r="D10" t="s">
        <v>91</v>
      </c>
      <c r="E10" s="6">
        <v>11</v>
      </c>
      <c r="F10" t="s">
        <v>116</v>
      </c>
      <c r="G10" t="s">
        <v>116</v>
      </c>
      <c r="H10" t="s">
        <v>138</v>
      </c>
      <c r="I10" t="s">
        <v>155</v>
      </c>
      <c r="J10" t="s">
        <v>156</v>
      </c>
      <c r="K10" t="s">
        <v>173</v>
      </c>
      <c r="L10" t="s">
        <v>101</v>
      </c>
      <c r="M10" t="s">
        <v>205</v>
      </c>
      <c r="N10" t="s">
        <v>103</v>
      </c>
      <c r="O10">
        <v>5</v>
      </c>
      <c r="P10" s="7">
        <v>1122</v>
      </c>
      <c r="Q10" t="s">
        <v>224</v>
      </c>
      <c r="R10" t="s">
        <v>225</v>
      </c>
      <c r="S10" t="s">
        <v>226</v>
      </c>
      <c r="T10" t="s">
        <v>227</v>
      </c>
      <c r="U10" t="s">
        <v>225</v>
      </c>
      <c r="V10" t="s">
        <v>228</v>
      </c>
      <c r="W10" t="s">
        <v>232</v>
      </c>
      <c r="X10" s="4">
        <v>44505</v>
      </c>
      <c r="Y10" s="4">
        <v>44505</v>
      </c>
      <c r="Z10">
        <v>1</v>
      </c>
      <c r="AA10" s="7">
        <v>1122</v>
      </c>
      <c r="AB10">
        <v>0</v>
      </c>
      <c r="AC10" s="4">
        <v>44509</v>
      </c>
      <c r="AD10" s="9" t="s">
        <v>300</v>
      </c>
      <c r="AE10">
        <f t="shared" ref="AE10:AE48" si="0">+AE9+1</f>
        <v>3</v>
      </c>
      <c r="AF10" s="9" t="s">
        <v>301</v>
      </c>
      <c r="AG10" t="s">
        <v>254</v>
      </c>
      <c r="AH10" s="4">
        <v>44591</v>
      </c>
      <c r="AI10" s="4">
        <v>44591</v>
      </c>
    </row>
    <row r="11" spans="1:36" x14ac:dyDescent="0.25">
      <c r="A11">
        <v>2021</v>
      </c>
      <c r="B11" s="4">
        <v>44470</v>
      </c>
      <c r="C11" s="4">
        <v>44561</v>
      </c>
      <c r="D11" t="s">
        <v>91</v>
      </c>
      <c r="E11" s="6">
        <v>7</v>
      </c>
      <c r="F11" t="s">
        <v>117</v>
      </c>
      <c r="G11" t="s">
        <v>117</v>
      </c>
      <c r="H11" t="s">
        <v>138</v>
      </c>
      <c r="I11" t="s">
        <v>157</v>
      </c>
      <c r="J11" t="s">
        <v>158</v>
      </c>
      <c r="K11" t="s">
        <v>190</v>
      </c>
      <c r="L11" t="s">
        <v>101</v>
      </c>
      <c r="M11" t="s">
        <v>205</v>
      </c>
      <c r="N11" t="s">
        <v>103</v>
      </c>
      <c r="O11">
        <v>2</v>
      </c>
      <c r="P11" s="7">
        <v>1029.5</v>
      </c>
      <c r="Q11" t="s">
        <v>224</v>
      </c>
      <c r="R11" t="s">
        <v>225</v>
      </c>
      <c r="S11" t="s">
        <v>226</v>
      </c>
      <c r="T11" t="s">
        <v>227</v>
      </c>
      <c r="U11" t="s">
        <v>225</v>
      </c>
      <c r="V11" t="s">
        <v>233</v>
      </c>
      <c r="W11" t="s">
        <v>234</v>
      </c>
      <c r="X11" s="4">
        <v>44511</v>
      </c>
      <c r="Y11" s="4">
        <v>44511</v>
      </c>
      <c r="Z11">
        <v>1</v>
      </c>
      <c r="AA11" s="7">
        <v>1029.5</v>
      </c>
      <c r="AB11">
        <v>0</v>
      </c>
      <c r="AC11" s="4">
        <v>44511</v>
      </c>
      <c r="AD11" s="9" t="s">
        <v>300</v>
      </c>
      <c r="AE11">
        <f t="shared" si="0"/>
        <v>4</v>
      </c>
      <c r="AF11" s="9" t="s">
        <v>301</v>
      </c>
      <c r="AG11" t="s">
        <v>254</v>
      </c>
      <c r="AH11" s="4">
        <v>44591</v>
      </c>
      <c r="AI11" s="4">
        <v>44591</v>
      </c>
    </row>
    <row r="12" spans="1:36" x14ac:dyDescent="0.25">
      <c r="A12">
        <v>2021</v>
      </c>
      <c r="B12" s="4">
        <v>44470</v>
      </c>
      <c r="C12" s="4">
        <v>44561</v>
      </c>
      <c r="D12" t="s">
        <v>91</v>
      </c>
      <c r="E12" s="6">
        <v>1</v>
      </c>
      <c r="F12" t="s">
        <v>118</v>
      </c>
      <c r="G12" t="s">
        <v>118</v>
      </c>
      <c r="H12" t="s">
        <v>139</v>
      </c>
      <c r="I12" t="s">
        <v>159</v>
      </c>
      <c r="J12" t="s">
        <v>160</v>
      </c>
      <c r="K12" t="s">
        <v>191</v>
      </c>
      <c r="L12" t="s">
        <v>101</v>
      </c>
      <c r="M12" t="s">
        <v>206</v>
      </c>
      <c r="N12" t="s">
        <v>103</v>
      </c>
      <c r="O12">
        <v>2</v>
      </c>
      <c r="P12" s="7">
        <f>2962.33+3008</f>
        <v>5970.33</v>
      </c>
      <c r="Q12" t="s">
        <v>224</v>
      </c>
      <c r="R12" t="s">
        <v>225</v>
      </c>
      <c r="S12" t="s">
        <v>226</v>
      </c>
      <c r="T12" t="s">
        <v>227</v>
      </c>
      <c r="U12" t="s">
        <v>225</v>
      </c>
      <c r="V12" t="s">
        <v>228</v>
      </c>
      <c r="W12" t="s">
        <v>235</v>
      </c>
      <c r="X12" s="4">
        <v>44511</v>
      </c>
      <c r="Y12" s="4">
        <v>44511</v>
      </c>
      <c r="Z12">
        <v>1</v>
      </c>
      <c r="AA12" s="7">
        <f>2962.33+3008</f>
        <v>5970.33</v>
      </c>
      <c r="AB12">
        <v>0</v>
      </c>
      <c r="AC12" s="4">
        <v>44511</v>
      </c>
      <c r="AD12" s="9" t="s">
        <v>300</v>
      </c>
      <c r="AE12">
        <f t="shared" si="0"/>
        <v>5</v>
      </c>
      <c r="AF12" s="9" t="s">
        <v>301</v>
      </c>
      <c r="AG12" t="s">
        <v>254</v>
      </c>
      <c r="AH12" s="4">
        <v>44591</v>
      </c>
      <c r="AI12" s="4">
        <v>44591</v>
      </c>
    </row>
    <row r="13" spans="1:36" x14ac:dyDescent="0.25">
      <c r="A13">
        <v>2021</v>
      </c>
      <c r="B13" s="4">
        <v>44470</v>
      </c>
      <c r="C13" s="4">
        <v>44561</v>
      </c>
      <c r="D13" t="s">
        <v>91</v>
      </c>
      <c r="E13" s="6">
        <v>19</v>
      </c>
      <c r="F13" t="s">
        <v>119</v>
      </c>
      <c r="G13" t="s">
        <v>135</v>
      </c>
      <c r="H13" t="s">
        <v>135</v>
      </c>
      <c r="I13" t="s">
        <v>161</v>
      </c>
      <c r="J13" t="s">
        <v>162</v>
      </c>
      <c r="K13" t="s">
        <v>154</v>
      </c>
      <c r="L13" t="s">
        <v>101</v>
      </c>
      <c r="M13" t="s">
        <v>207</v>
      </c>
      <c r="N13" t="s">
        <v>103</v>
      </c>
      <c r="O13">
        <v>2</v>
      </c>
      <c r="P13" s="7">
        <v>528</v>
      </c>
      <c r="Q13" t="s">
        <v>224</v>
      </c>
      <c r="R13" t="s">
        <v>225</v>
      </c>
      <c r="S13" t="s">
        <v>226</v>
      </c>
      <c r="T13" t="s">
        <v>227</v>
      </c>
      <c r="U13" t="s">
        <v>225</v>
      </c>
      <c r="V13" t="s">
        <v>236</v>
      </c>
      <c r="W13" t="s">
        <v>237</v>
      </c>
      <c r="X13" s="4">
        <v>44524</v>
      </c>
      <c r="Y13" s="4">
        <v>44524</v>
      </c>
      <c r="Z13">
        <v>1</v>
      </c>
      <c r="AA13" s="7">
        <v>528</v>
      </c>
      <c r="AB13">
        <v>0</v>
      </c>
      <c r="AC13" s="4">
        <v>44524</v>
      </c>
      <c r="AD13" s="9" t="s">
        <v>261</v>
      </c>
      <c r="AE13">
        <f t="shared" si="0"/>
        <v>6</v>
      </c>
      <c r="AF13" s="9" t="s">
        <v>301</v>
      </c>
      <c r="AG13" t="s">
        <v>254</v>
      </c>
      <c r="AH13" s="4">
        <v>44591</v>
      </c>
      <c r="AI13" s="4">
        <v>44591</v>
      </c>
    </row>
    <row r="14" spans="1:36" x14ac:dyDescent="0.25">
      <c r="A14">
        <v>2021</v>
      </c>
      <c r="B14" s="4">
        <v>44470</v>
      </c>
      <c r="C14" s="4">
        <v>44561</v>
      </c>
      <c r="D14" t="s">
        <v>91</v>
      </c>
      <c r="E14" s="6">
        <v>13</v>
      </c>
      <c r="F14" t="s">
        <v>120</v>
      </c>
      <c r="G14" t="s">
        <v>120</v>
      </c>
      <c r="H14" t="s">
        <v>137</v>
      </c>
      <c r="I14" t="s">
        <v>163</v>
      </c>
      <c r="J14" t="s">
        <v>164</v>
      </c>
      <c r="K14" t="s">
        <v>192</v>
      </c>
      <c r="L14" t="s">
        <v>101</v>
      </c>
      <c r="M14" t="s">
        <v>208</v>
      </c>
      <c r="N14" t="s">
        <v>103</v>
      </c>
      <c r="O14">
        <v>1</v>
      </c>
      <c r="P14" s="7">
        <v>352</v>
      </c>
      <c r="Q14" t="s">
        <v>224</v>
      </c>
      <c r="R14" t="s">
        <v>225</v>
      </c>
      <c r="S14" t="s">
        <v>226</v>
      </c>
      <c r="T14" t="s">
        <v>227</v>
      </c>
      <c r="U14" t="s">
        <v>225</v>
      </c>
      <c r="V14" t="s">
        <v>228</v>
      </c>
      <c r="W14" t="s">
        <v>238</v>
      </c>
      <c r="X14" s="4">
        <v>44488</v>
      </c>
      <c r="Y14" s="4">
        <v>44488</v>
      </c>
      <c r="Z14">
        <v>1</v>
      </c>
      <c r="AA14" s="7">
        <v>352</v>
      </c>
      <c r="AB14">
        <v>0</v>
      </c>
      <c r="AC14" s="4">
        <v>44488</v>
      </c>
      <c r="AD14" s="9" t="s">
        <v>300</v>
      </c>
      <c r="AE14">
        <f t="shared" si="0"/>
        <v>7</v>
      </c>
      <c r="AF14" s="9" t="s">
        <v>301</v>
      </c>
      <c r="AG14" t="s">
        <v>254</v>
      </c>
      <c r="AH14" s="4">
        <v>44591</v>
      </c>
      <c r="AI14" s="4">
        <v>44591</v>
      </c>
    </row>
    <row r="15" spans="1:36" x14ac:dyDescent="0.25">
      <c r="A15">
        <v>2021</v>
      </c>
      <c r="B15" s="4">
        <v>44470</v>
      </c>
      <c r="C15" s="4">
        <v>44561</v>
      </c>
      <c r="D15" t="s">
        <v>91</v>
      </c>
      <c r="E15" s="6">
        <v>7</v>
      </c>
      <c r="F15" t="s">
        <v>121</v>
      </c>
      <c r="G15" t="s">
        <v>121</v>
      </c>
      <c r="H15" t="s">
        <v>140</v>
      </c>
      <c r="I15" t="s">
        <v>165</v>
      </c>
      <c r="J15" t="s">
        <v>164</v>
      </c>
      <c r="K15" t="s">
        <v>154</v>
      </c>
      <c r="L15" t="s">
        <v>101</v>
      </c>
      <c r="M15" t="s">
        <v>209</v>
      </c>
      <c r="N15" t="s">
        <v>103</v>
      </c>
      <c r="O15">
        <v>4</v>
      </c>
      <c r="P15" s="7">
        <v>588</v>
      </c>
      <c r="Q15" t="s">
        <v>224</v>
      </c>
      <c r="R15" t="s">
        <v>225</v>
      </c>
      <c r="S15" t="s">
        <v>226</v>
      </c>
      <c r="T15" t="s">
        <v>227</v>
      </c>
      <c r="U15" t="s">
        <v>225</v>
      </c>
      <c r="V15" t="s">
        <v>226</v>
      </c>
      <c r="W15" t="s">
        <v>239</v>
      </c>
      <c r="X15" s="4">
        <v>44497</v>
      </c>
      <c r="Y15" s="4">
        <v>44497</v>
      </c>
      <c r="Z15">
        <v>1</v>
      </c>
      <c r="AA15" s="7">
        <v>588</v>
      </c>
      <c r="AB15">
        <v>0</v>
      </c>
      <c r="AC15" s="4">
        <v>44497</v>
      </c>
      <c r="AD15" s="9" t="s">
        <v>300</v>
      </c>
      <c r="AE15">
        <f t="shared" si="0"/>
        <v>8</v>
      </c>
      <c r="AF15" s="9" t="s">
        <v>301</v>
      </c>
      <c r="AG15" t="s">
        <v>254</v>
      </c>
      <c r="AH15" s="4">
        <v>44591</v>
      </c>
      <c r="AI15" s="4">
        <v>44591</v>
      </c>
    </row>
    <row r="16" spans="1:36" x14ac:dyDescent="0.25">
      <c r="A16">
        <v>2021</v>
      </c>
      <c r="B16" s="4">
        <v>44470</v>
      </c>
      <c r="C16" s="4">
        <v>44561</v>
      </c>
      <c r="D16" t="s">
        <v>91</v>
      </c>
      <c r="E16" s="6">
        <v>7</v>
      </c>
      <c r="F16" t="s">
        <v>122</v>
      </c>
      <c r="G16" t="s">
        <v>122</v>
      </c>
      <c r="H16" t="s">
        <v>141</v>
      </c>
      <c r="I16" t="s">
        <v>166</v>
      </c>
      <c r="J16" t="s">
        <v>167</v>
      </c>
      <c r="K16" t="s">
        <v>154</v>
      </c>
      <c r="L16" t="s">
        <v>101</v>
      </c>
      <c r="M16" t="s">
        <v>205</v>
      </c>
      <c r="N16" t="s">
        <v>103</v>
      </c>
      <c r="O16">
        <v>4</v>
      </c>
      <c r="P16" s="7">
        <v>1583.3</v>
      </c>
      <c r="Q16" t="s">
        <v>224</v>
      </c>
      <c r="R16" t="s">
        <v>225</v>
      </c>
      <c r="S16" t="s">
        <v>226</v>
      </c>
      <c r="T16" t="s">
        <v>227</v>
      </c>
      <c r="U16" t="s">
        <v>225</v>
      </c>
      <c r="V16" t="s">
        <v>233</v>
      </c>
      <c r="W16" t="s">
        <v>240</v>
      </c>
      <c r="X16" s="4">
        <v>44491</v>
      </c>
      <c r="Y16" s="4">
        <v>44491</v>
      </c>
      <c r="Z16">
        <v>1</v>
      </c>
      <c r="AA16" s="7">
        <v>1583.3</v>
      </c>
      <c r="AB16">
        <v>0</v>
      </c>
      <c r="AC16" s="4">
        <v>44491</v>
      </c>
      <c r="AD16" s="9" t="s">
        <v>264</v>
      </c>
      <c r="AE16">
        <f t="shared" si="0"/>
        <v>9</v>
      </c>
      <c r="AF16" s="9" t="s">
        <v>301</v>
      </c>
      <c r="AG16" t="s">
        <v>254</v>
      </c>
      <c r="AH16" s="4">
        <v>44591</v>
      </c>
      <c r="AI16" s="4">
        <v>44591</v>
      </c>
    </row>
    <row r="17" spans="1:35" x14ac:dyDescent="0.25">
      <c r="A17" s="3">
        <v>2021</v>
      </c>
      <c r="B17" s="5">
        <v>44470</v>
      </c>
      <c r="C17" s="5">
        <v>44561</v>
      </c>
      <c r="D17" t="s">
        <v>91</v>
      </c>
      <c r="E17" s="6">
        <v>7</v>
      </c>
      <c r="F17" s="3" t="s">
        <v>117</v>
      </c>
      <c r="G17" s="3" t="s">
        <v>117</v>
      </c>
      <c r="H17" s="3" t="s">
        <v>138</v>
      </c>
      <c r="I17" s="3" t="s">
        <v>157</v>
      </c>
      <c r="J17" s="3" t="s">
        <v>158</v>
      </c>
      <c r="K17" t="s">
        <v>193</v>
      </c>
      <c r="L17" t="s">
        <v>101</v>
      </c>
      <c r="M17" s="3" t="s">
        <v>205</v>
      </c>
      <c r="N17" t="s">
        <v>103</v>
      </c>
      <c r="O17" s="3">
        <v>1</v>
      </c>
      <c r="P17" s="8">
        <v>428</v>
      </c>
      <c r="Q17" s="3" t="s">
        <v>224</v>
      </c>
      <c r="R17" s="3" t="s">
        <v>225</v>
      </c>
      <c r="S17" s="3" t="s">
        <v>226</v>
      </c>
      <c r="T17" s="3" t="s">
        <v>227</v>
      </c>
      <c r="U17" s="3" t="s">
        <v>225</v>
      </c>
      <c r="V17" s="3" t="s">
        <v>241</v>
      </c>
      <c r="W17" s="3" t="s">
        <v>241</v>
      </c>
      <c r="X17" s="5">
        <v>44487</v>
      </c>
      <c r="Y17" s="5">
        <v>44487</v>
      </c>
      <c r="Z17">
        <v>1</v>
      </c>
      <c r="AA17" s="8">
        <v>428</v>
      </c>
      <c r="AB17">
        <v>0</v>
      </c>
      <c r="AC17" s="5">
        <v>44487</v>
      </c>
      <c r="AD17" s="9" t="s">
        <v>300</v>
      </c>
      <c r="AE17" s="3">
        <f t="shared" si="0"/>
        <v>10</v>
      </c>
      <c r="AF17" s="9" t="s">
        <v>301</v>
      </c>
      <c r="AG17" s="3" t="s">
        <v>254</v>
      </c>
      <c r="AH17" s="5">
        <v>44591</v>
      </c>
      <c r="AI17" s="5">
        <v>44591</v>
      </c>
    </row>
    <row r="18" spans="1:35" x14ac:dyDescent="0.25">
      <c r="A18" s="3">
        <v>2021</v>
      </c>
      <c r="B18" s="5">
        <v>44470</v>
      </c>
      <c r="C18" s="5">
        <v>44561</v>
      </c>
      <c r="D18" t="s">
        <v>91</v>
      </c>
      <c r="E18" s="6">
        <v>7</v>
      </c>
      <c r="F18" s="3" t="s">
        <v>117</v>
      </c>
      <c r="G18" s="3" t="s">
        <v>117</v>
      </c>
      <c r="H18" s="3" t="s">
        <v>138</v>
      </c>
      <c r="I18" s="3" t="s">
        <v>157</v>
      </c>
      <c r="J18" s="3" t="s">
        <v>158</v>
      </c>
      <c r="K18" s="3" t="s">
        <v>191</v>
      </c>
      <c r="L18" t="s">
        <v>101</v>
      </c>
      <c r="M18" s="3" t="s">
        <v>205</v>
      </c>
      <c r="N18" t="s">
        <v>103</v>
      </c>
      <c r="O18" s="3">
        <v>2</v>
      </c>
      <c r="P18" s="8">
        <v>170</v>
      </c>
      <c r="Q18" s="3" t="s">
        <v>224</v>
      </c>
      <c r="R18" s="3" t="s">
        <v>225</v>
      </c>
      <c r="S18" s="3" t="s">
        <v>226</v>
      </c>
      <c r="T18" s="3" t="s">
        <v>227</v>
      </c>
      <c r="U18" s="3" t="s">
        <v>225</v>
      </c>
      <c r="V18" s="3" t="s">
        <v>233</v>
      </c>
      <c r="W18" s="3" t="s">
        <v>240</v>
      </c>
      <c r="X18" s="5">
        <v>44487</v>
      </c>
      <c r="Y18" s="5">
        <v>44487</v>
      </c>
      <c r="Z18">
        <v>1</v>
      </c>
      <c r="AA18" s="8">
        <v>170</v>
      </c>
      <c r="AB18">
        <v>0</v>
      </c>
      <c r="AC18" s="5">
        <v>44487</v>
      </c>
      <c r="AD18" s="9" t="s">
        <v>266</v>
      </c>
      <c r="AE18" s="3">
        <f t="shared" si="0"/>
        <v>11</v>
      </c>
      <c r="AF18" s="9" t="s">
        <v>301</v>
      </c>
      <c r="AG18" s="3" t="s">
        <v>254</v>
      </c>
      <c r="AH18" s="5">
        <v>44591</v>
      </c>
      <c r="AI18" s="5">
        <v>44591</v>
      </c>
    </row>
    <row r="19" spans="1:35" x14ac:dyDescent="0.25">
      <c r="A19" s="3">
        <v>2021</v>
      </c>
      <c r="B19" s="5">
        <v>44470</v>
      </c>
      <c r="C19" s="5">
        <v>44561</v>
      </c>
      <c r="D19" t="s">
        <v>91</v>
      </c>
      <c r="E19" s="6">
        <v>7</v>
      </c>
      <c r="F19" s="3" t="s">
        <v>117</v>
      </c>
      <c r="G19" s="3" t="s">
        <v>117</v>
      </c>
      <c r="H19" s="3" t="s">
        <v>138</v>
      </c>
      <c r="I19" s="3" t="s">
        <v>157</v>
      </c>
      <c r="J19" s="3" t="s">
        <v>158</v>
      </c>
      <c r="K19" s="3" t="s">
        <v>191</v>
      </c>
      <c r="L19" t="s">
        <v>101</v>
      </c>
      <c r="M19" s="3" t="s">
        <v>205</v>
      </c>
      <c r="N19" t="s">
        <v>103</v>
      </c>
      <c r="O19" s="3">
        <v>2</v>
      </c>
      <c r="P19" s="8">
        <v>547.5</v>
      </c>
      <c r="Q19" s="3" t="s">
        <v>224</v>
      </c>
      <c r="R19" s="3" t="s">
        <v>225</v>
      </c>
      <c r="S19" s="3" t="s">
        <v>226</v>
      </c>
      <c r="T19" s="3" t="s">
        <v>227</v>
      </c>
      <c r="U19" s="3" t="s">
        <v>225</v>
      </c>
      <c r="V19" s="3" t="s">
        <v>233</v>
      </c>
      <c r="W19" s="3" t="s">
        <v>240</v>
      </c>
      <c r="X19" s="5">
        <v>44525</v>
      </c>
      <c r="Y19" s="5">
        <v>44525</v>
      </c>
      <c r="Z19">
        <v>1</v>
      </c>
      <c r="AA19" s="8">
        <v>547.5</v>
      </c>
      <c r="AB19">
        <v>0</v>
      </c>
      <c r="AC19" s="5">
        <v>44525</v>
      </c>
      <c r="AD19" s="9" t="s">
        <v>268</v>
      </c>
      <c r="AE19" s="3">
        <f t="shared" si="0"/>
        <v>12</v>
      </c>
      <c r="AF19" s="9" t="s">
        <v>301</v>
      </c>
      <c r="AG19" s="3" t="s">
        <v>254</v>
      </c>
      <c r="AH19" s="5">
        <v>44591</v>
      </c>
      <c r="AI19" s="5">
        <v>44591</v>
      </c>
    </row>
    <row r="20" spans="1:35" x14ac:dyDescent="0.25">
      <c r="A20" s="3">
        <v>2021</v>
      </c>
      <c r="B20" s="5">
        <v>44470</v>
      </c>
      <c r="C20" s="5">
        <v>44561</v>
      </c>
      <c r="D20" t="s">
        <v>91</v>
      </c>
      <c r="E20" s="6" t="s">
        <v>114</v>
      </c>
      <c r="F20" s="3" t="s">
        <v>123</v>
      </c>
      <c r="G20" s="3" t="s">
        <v>123</v>
      </c>
      <c r="H20" s="3" t="s">
        <v>139</v>
      </c>
      <c r="I20" s="3" t="s">
        <v>168</v>
      </c>
      <c r="J20" s="3" t="s">
        <v>169</v>
      </c>
      <c r="K20" s="3" t="s">
        <v>191</v>
      </c>
      <c r="L20" t="s">
        <v>101</v>
      </c>
      <c r="M20" s="3" t="s">
        <v>210</v>
      </c>
      <c r="N20" t="s">
        <v>103</v>
      </c>
      <c r="O20" s="3">
        <v>1</v>
      </c>
      <c r="P20" s="8">
        <v>493</v>
      </c>
      <c r="Q20" s="3" t="s">
        <v>224</v>
      </c>
      <c r="R20" s="3" t="s">
        <v>225</v>
      </c>
      <c r="S20" s="3" t="s">
        <v>226</v>
      </c>
      <c r="T20" s="3" t="s">
        <v>227</v>
      </c>
      <c r="U20" s="3" t="s">
        <v>225</v>
      </c>
      <c r="V20" s="3" t="s">
        <v>228</v>
      </c>
      <c r="W20" s="3" t="s">
        <v>238</v>
      </c>
      <c r="X20" s="5">
        <v>44512</v>
      </c>
      <c r="Y20" s="5">
        <v>44512</v>
      </c>
      <c r="Z20">
        <v>1</v>
      </c>
      <c r="AA20" s="8">
        <v>493</v>
      </c>
      <c r="AB20">
        <v>0</v>
      </c>
      <c r="AC20" s="5">
        <v>44512</v>
      </c>
      <c r="AD20" s="9" t="s">
        <v>270</v>
      </c>
      <c r="AE20" s="3">
        <f t="shared" si="0"/>
        <v>13</v>
      </c>
      <c r="AF20" s="9" t="s">
        <v>301</v>
      </c>
      <c r="AG20" s="3" t="s">
        <v>254</v>
      </c>
      <c r="AH20" s="5">
        <v>44591</v>
      </c>
      <c r="AI20" s="5">
        <v>44591</v>
      </c>
    </row>
    <row r="21" spans="1:35" x14ac:dyDescent="0.25">
      <c r="A21" s="3">
        <v>2021</v>
      </c>
      <c r="B21" s="5">
        <v>44470</v>
      </c>
      <c r="C21" s="5">
        <v>44561</v>
      </c>
      <c r="D21" t="s">
        <v>91</v>
      </c>
      <c r="E21" s="6">
        <v>13</v>
      </c>
      <c r="F21" s="3" t="s">
        <v>120</v>
      </c>
      <c r="G21" s="3" t="s">
        <v>120</v>
      </c>
      <c r="H21" s="3" t="s">
        <v>137</v>
      </c>
      <c r="I21" s="3" t="s">
        <v>163</v>
      </c>
      <c r="J21" s="3" t="s">
        <v>164</v>
      </c>
      <c r="K21" s="3" t="s">
        <v>154</v>
      </c>
      <c r="L21" t="s">
        <v>101</v>
      </c>
      <c r="M21" s="3" t="s">
        <v>210</v>
      </c>
      <c r="N21" t="s">
        <v>103</v>
      </c>
      <c r="O21" s="3">
        <v>2</v>
      </c>
      <c r="P21" s="8">
        <v>383</v>
      </c>
      <c r="Q21" s="3" t="s">
        <v>224</v>
      </c>
      <c r="R21" s="3" t="s">
        <v>225</v>
      </c>
      <c r="S21" s="3" t="s">
        <v>226</v>
      </c>
      <c r="T21" s="3" t="s">
        <v>227</v>
      </c>
      <c r="U21" s="3" t="s">
        <v>225</v>
      </c>
      <c r="V21" s="3" t="s">
        <v>228</v>
      </c>
      <c r="W21" s="3" t="s">
        <v>238</v>
      </c>
      <c r="X21" s="5">
        <v>44518</v>
      </c>
      <c r="Y21" s="5">
        <v>44518</v>
      </c>
      <c r="Z21">
        <v>1</v>
      </c>
      <c r="AA21" s="8">
        <v>383</v>
      </c>
      <c r="AB21">
        <v>0</v>
      </c>
      <c r="AC21" s="5">
        <v>44518</v>
      </c>
      <c r="AD21" s="9" t="s">
        <v>271</v>
      </c>
      <c r="AE21" s="3">
        <f t="shared" si="0"/>
        <v>14</v>
      </c>
      <c r="AF21" s="9" t="s">
        <v>301</v>
      </c>
      <c r="AG21" s="3" t="s">
        <v>254</v>
      </c>
      <c r="AH21" s="5">
        <v>44591</v>
      </c>
      <c r="AI21" s="5">
        <v>44591</v>
      </c>
    </row>
    <row r="22" spans="1:35" x14ac:dyDescent="0.25">
      <c r="A22" s="3">
        <v>2021</v>
      </c>
      <c r="B22" s="5">
        <v>44470</v>
      </c>
      <c r="C22" s="5">
        <v>44561</v>
      </c>
      <c r="D22" t="s">
        <v>91</v>
      </c>
      <c r="E22" s="6">
        <v>13</v>
      </c>
      <c r="F22" s="3" t="s">
        <v>120</v>
      </c>
      <c r="G22" s="3" t="s">
        <v>120</v>
      </c>
      <c r="H22" s="3" t="s">
        <v>137</v>
      </c>
      <c r="I22" s="3" t="s">
        <v>163</v>
      </c>
      <c r="J22" s="3" t="s">
        <v>164</v>
      </c>
      <c r="K22" s="3" t="s">
        <v>154</v>
      </c>
      <c r="L22" t="s">
        <v>101</v>
      </c>
      <c r="M22" s="3" t="s">
        <v>210</v>
      </c>
      <c r="N22" t="s">
        <v>103</v>
      </c>
      <c r="O22" s="3">
        <v>2</v>
      </c>
      <c r="P22" s="8">
        <v>313.5</v>
      </c>
      <c r="Q22" s="3" t="s">
        <v>224</v>
      </c>
      <c r="R22" s="3" t="s">
        <v>225</v>
      </c>
      <c r="S22" s="3" t="s">
        <v>226</v>
      </c>
      <c r="T22" s="3" t="s">
        <v>227</v>
      </c>
      <c r="U22" s="3" t="s">
        <v>225</v>
      </c>
      <c r="V22" s="3" t="s">
        <v>228</v>
      </c>
      <c r="W22" s="3" t="s">
        <v>238</v>
      </c>
      <c r="X22" s="5">
        <v>44517</v>
      </c>
      <c r="Y22" s="5">
        <v>44517</v>
      </c>
      <c r="Z22">
        <v>1</v>
      </c>
      <c r="AA22" s="8">
        <v>313.5</v>
      </c>
      <c r="AB22">
        <v>0</v>
      </c>
      <c r="AC22" s="5">
        <v>44517</v>
      </c>
      <c r="AD22" s="9" t="s">
        <v>300</v>
      </c>
      <c r="AE22" s="3">
        <f t="shared" si="0"/>
        <v>15</v>
      </c>
      <c r="AF22" s="9" t="s">
        <v>301</v>
      </c>
      <c r="AG22" s="3" t="s">
        <v>254</v>
      </c>
      <c r="AH22" s="5">
        <v>44591</v>
      </c>
      <c r="AI22" s="5">
        <v>44591</v>
      </c>
    </row>
    <row r="23" spans="1:35" x14ac:dyDescent="0.25">
      <c r="A23" s="3">
        <v>2021</v>
      </c>
      <c r="B23" s="5">
        <v>44470</v>
      </c>
      <c r="C23" s="5">
        <v>44561</v>
      </c>
      <c r="D23" t="s">
        <v>91</v>
      </c>
      <c r="E23" s="6">
        <v>13</v>
      </c>
      <c r="F23" s="3" t="s">
        <v>120</v>
      </c>
      <c r="G23" s="3" t="s">
        <v>120</v>
      </c>
      <c r="H23" s="3" t="s">
        <v>137</v>
      </c>
      <c r="I23" s="3" t="s">
        <v>163</v>
      </c>
      <c r="J23" s="3" t="s">
        <v>164</v>
      </c>
      <c r="K23" s="3" t="s">
        <v>154</v>
      </c>
      <c r="L23" t="s">
        <v>101</v>
      </c>
      <c r="M23" s="3" t="s">
        <v>210</v>
      </c>
      <c r="N23" t="s">
        <v>103</v>
      </c>
      <c r="O23" s="3">
        <v>3</v>
      </c>
      <c r="P23" s="8">
        <v>614</v>
      </c>
      <c r="Q23" s="3" t="s">
        <v>224</v>
      </c>
      <c r="R23" s="3" t="s">
        <v>225</v>
      </c>
      <c r="S23" s="3" t="s">
        <v>226</v>
      </c>
      <c r="T23" s="3" t="s">
        <v>227</v>
      </c>
      <c r="U23" s="3" t="s">
        <v>225</v>
      </c>
      <c r="V23" s="3" t="s">
        <v>228</v>
      </c>
      <c r="W23" s="3" t="s">
        <v>238</v>
      </c>
      <c r="X23" s="5">
        <v>44501</v>
      </c>
      <c r="Y23" s="5">
        <v>44501</v>
      </c>
      <c r="Z23">
        <v>1</v>
      </c>
      <c r="AA23" s="8">
        <v>614</v>
      </c>
      <c r="AB23">
        <v>0</v>
      </c>
      <c r="AC23" s="5">
        <v>44501</v>
      </c>
      <c r="AD23" s="9" t="s">
        <v>300</v>
      </c>
      <c r="AE23" s="3">
        <f t="shared" si="0"/>
        <v>16</v>
      </c>
      <c r="AF23" s="9" t="s">
        <v>301</v>
      </c>
      <c r="AG23" s="3" t="s">
        <v>254</v>
      </c>
      <c r="AH23" s="5">
        <v>44591</v>
      </c>
      <c r="AI23" s="5">
        <v>44591</v>
      </c>
    </row>
    <row r="24" spans="1:35" x14ac:dyDescent="0.25">
      <c r="A24" s="3">
        <v>2021</v>
      </c>
      <c r="B24" s="5">
        <v>44470</v>
      </c>
      <c r="C24" s="5">
        <v>44561</v>
      </c>
      <c r="D24" t="s">
        <v>91</v>
      </c>
      <c r="E24" s="6">
        <v>7</v>
      </c>
      <c r="F24" s="3" t="s">
        <v>122</v>
      </c>
      <c r="G24" s="3" t="s">
        <v>122</v>
      </c>
      <c r="H24" s="3" t="s">
        <v>141</v>
      </c>
      <c r="I24" s="3" t="s">
        <v>166</v>
      </c>
      <c r="J24" s="3" t="s">
        <v>167</v>
      </c>
      <c r="K24" s="3" t="s">
        <v>154</v>
      </c>
      <c r="L24" t="s">
        <v>101</v>
      </c>
      <c r="M24" s="3" t="s">
        <v>210</v>
      </c>
      <c r="N24" t="s">
        <v>103</v>
      </c>
      <c r="O24" s="3">
        <v>2</v>
      </c>
      <c r="P24" s="8">
        <v>127</v>
      </c>
      <c r="Q24" s="3" t="s">
        <v>224</v>
      </c>
      <c r="R24" s="3" t="s">
        <v>225</v>
      </c>
      <c r="S24" s="3" t="s">
        <v>226</v>
      </c>
      <c r="T24" s="3" t="s">
        <v>227</v>
      </c>
      <c r="U24" s="3" t="s">
        <v>225</v>
      </c>
      <c r="V24" s="3" t="s">
        <v>233</v>
      </c>
      <c r="W24" s="3" t="s">
        <v>238</v>
      </c>
      <c r="X24" s="5">
        <v>44501</v>
      </c>
      <c r="Y24" s="5">
        <v>44501</v>
      </c>
      <c r="Z24">
        <v>1</v>
      </c>
      <c r="AA24" s="8">
        <v>127</v>
      </c>
      <c r="AB24">
        <v>0</v>
      </c>
      <c r="AC24" s="5">
        <v>44501</v>
      </c>
      <c r="AD24" s="9" t="s">
        <v>300</v>
      </c>
      <c r="AE24" s="3">
        <f t="shared" si="0"/>
        <v>17</v>
      </c>
      <c r="AF24" s="9" t="s">
        <v>301</v>
      </c>
      <c r="AG24" s="3" t="s">
        <v>254</v>
      </c>
      <c r="AH24" s="5">
        <v>44591</v>
      </c>
      <c r="AI24" s="5">
        <v>44591</v>
      </c>
    </row>
    <row r="25" spans="1:35" x14ac:dyDescent="0.25">
      <c r="A25" s="3">
        <v>2021</v>
      </c>
      <c r="B25" s="5">
        <v>44470</v>
      </c>
      <c r="C25" s="5">
        <v>44561</v>
      </c>
      <c r="D25" t="s">
        <v>91</v>
      </c>
      <c r="E25" s="6" t="s">
        <v>114</v>
      </c>
      <c r="F25" s="3" t="s">
        <v>124</v>
      </c>
      <c r="G25" s="3" t="s">
        <v>124</v>
      </c>
      <c r="H25" s="3" t="s">
        <v>142</v>
      </c>
      <c r="I25" s="3" t="s">
        <v>170</v>
      </c>
      <c r="J25" s="3" t="s">
        <v>171</v>
      </c>
      <c r="K25" s="3" t="s">
        <v>193</v>
      </c>
      <c r="L25" t="s">
        <v>101</v>
      </c>
      <c r="M25" s="3" t="s">
        <v>210</v>
      </c>
      <c r="N25" t="s">
        <v>103</v>
      </c>
      <c r="O25" s="3">
        <v>3</v>
      </c>
      <c r="P25" s="8">
        <v>1655.1</v>
      </c>
      <c r="Q25" s="3" t="s">
        <v>224</v>
      </c>
      <c r="R25" s="3" t="s">
        <v>225</v>
      </c>
      <c r="S25" s="3" t="s">
        <v>226</v>
      </c>
      <c r="T25" s="3" t="s">
        <v>227</v>
      </c>
      <c r="U25" s="3" t="s">
        <v>225</v>
      </c>
      <c r="V25" s="3" t="s">
        <v>228</v>
      </c>
      <c r="W25" s="3" t="s">
        <v>238</v>
      </c>
      <c r="X25" s="5">
        <v>44508</v>
      </c>
      <c r="Y25" s="5">
        <v>44508</v>
      </c>
      <c r="Z25">
        <v>1</v>
      </c>
      <c r="AA25" s="8">
        <v>1655.1</v>
      </c>
      <c r="AB25">
        <v>0</v>
      </c>
      <c r="AC25" s="5">
        <v>44508</v>
      </c>
      <c r="AD25" s="9" t="s">
        <v>300</v>
      </c>
      <c r="AE25" s="3">
        <f t="shared" si="0"/>
        <v>18</v>
      </c>
      <c r="AF25" s="9" t="s">
        <v>301</v>
      </c>
      <c r="AG25" s="3" t="s">
        <v>254</v>
      </c>
      <c r="AH25" s="5">
        <v>44591</v>
      </c>
      <c r="AI25" s="5">
        <v>44591</v>
      </c>
    </row>
    <row r="26" spans="1:35" x14ac:dyDescent="0.25">
      <c r="A26" s="3">
        <v>2021</v>
      </c>
      <c r="B26" s="5">
        <v>44470</v>
      </c>
      <c r="C26" s="5">
        <v>44561</v>
      </c>
      <c r="D26" t="s">
        <v>91</v>
      </c>
      <c r="E26" s="6">
        <v>7</v>
      </c>
      <c r="F26" s="3" t="s">
        <v>117</v>
      </c>
      <c r="G26" s="3" t="s">
        <v>117</v>
      </c>
      <c r="H26" s="3" t="s">
        <v>138</v>
      </c>
      <c r="I26" s="3" t="s">
        <v>157</v>
      </c>
      <c r="J26" s="3" t="s">
        <v>158</v>
      </c>
      <c r="K26" s="3" t="s">
        <v>194</v>
      </c>
      <c r="L26" t="s">
        <v>101</v>
      </c>
      <c r="M26" s="3" t="s">
        <v>211</v>
      </c>
      <c r="N26" t="s">
        <v>103</v>
      </c>
      <c r="O26" s="3">
        <v>2</v>
      </c>
      <c r="P26" s="8">
        <v>623</v>
      </c>
      <c r="Q26" s="3" t="s">
        <v>224</v>
      </c>
      <c r="R26" s="3" t="s">
        <v>225</v>
      </c>
      <c r="S26" s="3" t="s">
        <v>226</v>
      </c>
      <c r="T26" s="3" t="s">
        <v>227</v>
      </c>
      <c r="U26" s="3" t="s">
        <v>225</v>
      </c>
      <c r="V26" s="3" t="s">
        <v>233</v>
      </c>
      <c r="W26" s="3" t="s">
        <v>238</v>
      </c>
      <c r="X26" s="5">
        <v>44495</v>
      </c>
      <c r="Y26" s="5">
        <v>44495</v>
      </c>
      <c r="Z26">
        <v>1</v>
      </c>
      <c r="AA26" s="8">
        <v>623</v>
      </c>
      <c r="AB26">
        <v>0</v>
      </c>
      <c r="AC26" s="5">
        <v>44495</v>
      </c>
      <c r="AD26" s="9" t="s">
        <v>275</v>
      </c>
      <c r="AE26" s="3">
        <f t="shared" si="0"/>
        <v>19</v>
      </c>
      <c r="AF26" s="9" t="s">
        <v>301</v>
      </c>
      <c r="AG26" s="3" t="s">
        <v>254</v>
      </c>
      <c r="AH26" s="5">
        <v>44591</v>
      </c>
      <c r="AI26" s="5">
        <v>44591</v>
      </c>
    </row>
    <row r="27" spans="1:35" x14ac:dyDescent="0.25">
      <c r="A27" s="3">
        <v>2021</v>
      </c>
      <c r="B27" s="5">
        <v>44470</v>
      </c>
      <c r="C27" s="5">
        <v>44561</v>
      </c>
      <c r="D27" t="s">
        <v>91</v>
      </c>
      <c r="E27" s="6">
        <v>7</v>
      </c>
      <c r="F27" s="3" t="s">
        <v>125</v>
      </c>
      <c r="G27" s="3" t="s">
        <v>125</v>
      </c>
      <c r="H27" s="3" t="s">
        <v>143</v>
      </c>
      <c r="I27" s="3" t="s">
        <v>172</v>
      </c>
      <c r="J27" s="3" t="s">
        <v>173</v>
      </c>
      <c r="K27" s="3" t="s">
        <v>191</v>
      </c>
      <c r="L27" t="s">
        <v>101</v>
      </c>
      <c r="M27" s="3" t="s">
        <v>212</v>
      </c>
      <c r="N27" t="s">
        <v>103</v>
      </c>
      <c r="O27" s="3">
        <v>2</v>
      </c>
      <c r="P27" s="8">
        <v>213</v>
      </c>
      <c r="Q27" s="3" t="s">
        <v>224</v>
      </c>
      <c r="R27" s="3" t="s">
        <v>225</v>
      </c>
      <c r="S27" s="3" t="s">
        <v>226</v>
      </c>
      <c r="T27" s="3" t="s">
        <v>227</v>
      </c>
      <c r="U27" s="3" t="s">
        <v>225</v>
      </c>
      <c r="V27" s="3" t="s">
        <v>233</v>
      </c>
      <c r="W27" s="3" t="s">
        <v>242</v>
      </c>
      <c r="X27" s="5">
        <v>44504</v>
      </c>
      <c r="Y27" s="5">
        <v>44504</v>
      </c>
      <c r="Z27">
        <v>1</v>
      </c>
      <c r="AA27" s="8">
        <v>213</v>
      </c>
      <c r="AB27">
        <v>0</v>
      </c>
      <c r="AC27" s="5">
        <v>44504</v>
      </c>
      <c r="AD27" s="9" t="s">
        <v>300</v>
      </c>
      <c r="AE27" s="3">
        <f t="shared" si="0"/>
        <v>20</v>
      </c>
      <c r="AF27" s="9" t="s">
        <v>301</v>
      </c>
      <c r="AG27" s="3" t="s">
        <v>254</v>
      </c>
      <c r="AH27" s="5">
        <v>44591</v>
      </c>
      <c r="AI27" s="5">
        <v>44591</v>
      </c>
    </row>
    <row r="28" spans="1:35" x14ac:dyDescent="0.25">
      <c r="A28" s="3">
        <v>2021</v>
      </c>
      <c r="B28" s="5">
        <v>44470</v>
      </c>
      <c r="C28" s="5">
        <v>44561</v>
      </c>
      <c r="D28" t="s">
        <v>91</v>
      </c>
      <c r="E28" s="6">
        <v>7</v>
      </c>
      <c r="F28" s="3" t="s">
        <v>126</v>
      </c>
      <c r="G28" s="3" t="s">
        <v>126</v>
      </c>
      <c r="H28" s="3" t="s">
        <v>144</v>
      </c>
      <c r="I28" s="3" t="s">
        <v>174</v>
      </c>
      <c r="J28" s="3" t="s">
        <v>175</v>
      </c>
      <c r="K28" s="3" t="s">
        <v>195</v>
      </c>
      <c r="L28" t="s">
        <v>101</v>
      </c>
      <c r="M28" s="3" t="s">
        <v>213</v>
      </c>
      <c r="N28" t="s">
        <v>103</v>
      </c>
      <c r="O28" s="3">
        <v>3</v>
      </c>
      <c r="P28" s="8">
        <v>925</v>
      </c>
      <c r="Q28" s="3" t="s">
        <v>224</v>
      </c>
      <c r="R28" s="3" t="s">
        <v>225</v>
      </c>
      <c r="S28" s="3" t="s">
        <v>226</v>
      </c>
      <c r="T28" s="3" t="s">
        <v>227</v>
      </c>
      <c r="U28" s="3" t="s">
        <v>225</v>
      </c>
      <c r="V28" s="3" t="s">
        <v>236</v>
      </c>
      <c r="W28" s="3" t="s">
        <v>243</v>
      </c>
      <c r="X28" s="5">
        <v>44530</v>
      </c>
      <c r="Y28" s="5">
        <v>44530</v>
      </c>
      <c r="Z28">
        <v>1</v>
      </c>
      <c r="AA28" s="8">
        <v>925</v>
      </c>
      <c r="AB28">
        <v>0</v>
      </c>
      <c r="AC28" s="5">
        <v>44538</v>
      </c>
      <c r="AD28" s="9" t="s">
        <v>300</v>
      </c>
      <c r="AE28" s="3">
        <f t="shared" si="0"/>
        <v>21</v>
      </c>
      <c r="AF28" s="9" t="s">
        <v>301</v>
      </c>
      <c r="AG28" s="3" t="s">
        <v>254</v>
      </c>
      <c r="AH28" s="5">
        <v>44591</v>
      </c>
      <c r="AI28" s="5">
        <v>44591</v>
      </c>
    </row>
    <row r="29" spans="1:35" x14ac:dyDescent="0.25">
      <c r="A29">
        <v>2021</v>
      </c>
      <c r="B29" s="4">
        <v>44470</v>
      </c>
      <c r="C29" s="4">
        <v>44561</v>
      </c>
      <c r="D29" t="s">
        <v>91</v>
      </c>
      <c r="E29" s="6">
        <v>19</v>
      </c>
      <c r="F29" t="s">
        <v>127</v>
      </c>
      <c r="G29" t="s">
        <v>127</v>
      </c>
      <c r="H29" t="s">
        <v>141</v>
      </c>
      <c r="I29" t="s">
        <v>176</v>
      </c>
      <c r="J29" t="s">
        <v>177</v>
      </c>
      <c r="K29" s="3" t="s">
        <v>173</v>
      </c>
      <c r="L29" t="s">
        <v>101</v>
      </c>
      <c r="M29" t="s">
        <v>214</v>
      </c>
      <c r="N29" t="s">
        <v>103</v>
      </c>
      <c r="O29">
        <v>1</v>
      </c>
      <c r="P29" s="7">
        <v>31</v>
      </c>
      <c r="Q29" t="s">
        <v>224</v>
      </c>
      <c r="R29" t="s">
        <v>225</v>
      </c>
      <c r="S29" t="s">
        <v>226</v>
      </c>
      <c r="T29" t="s">
        <v>227</v>
      </c>
      <c r="U29" t="s">
        <v>225</v>
      </c>
      <c r="V29" t="s">
        <v>241</v>
      </c>
      <c r="W29" t="s">
        <v>244</v>
      </c>
      <c r="X29" s="4">
        <v>44531</v>
      </c>
      <c r="Y29" s="4">
        <v>44531</v>
      </c>
      <c r="Z29">
        <v>1</v>
      </c>
      <c r="AA29" s="7">
        <v>31</v>
      </c>
      <c r="AB29">
        <v>0</v>
      </c>
      <c r="AC29" s="4">
        <v>44531</v>
      </c>
      <c r="AD29" s="9" t="s">
        <v>300</v>
      </c>
      <c r="AE29">
        <f t="shared" si="0"/>
        <v>22</v>
      </c>
      <c r="AF29" s="9" t="s">
        <v>301</v>
      </c>
      <c r="AG29" t="s">
        <v>254</v>
      </c>
      <c r="AH29" s="4">
        <v>44591</v>
      </c>
      <c r="AI29" s="4">
        <v>44591</v>
      </c>
    </row>
    <row r="30" spans="1:35" x14ac:dyDescent="0.25">
      <c r="A30">
        <v>2021</v>
      </c>
      <c r="B30" s="4">
        <v>44470</v>
      </c>
      <c r="C30" s="4">
        <v>44561</v>
      </c>
      <c r="D30" t="s">
        <v>91</v>
      </c>
      <c r="E30" s="6">
        <v>1</v>
      </c>
      <c r="F30" t="s">
        <v>118</v>
      </c>
      <c r="G30" t="s">
        <v>118</v>
      </c>
      <c r="H30" t="s">
        <v>139</v>
      </c>
      <c r="I30" t="s">
        <v>159</v>
      </c>
      <c r="J30" t="s">
        <v>160</v>
      </c>
      <c r="K30" t="s">
        <v>167</v>
      </c>
      <c r="L30" t="s">
        <v>101</v>
      </c>
      <c r="M30" t="s">
        <v>206</v>
      </c>
      <c r="N30" t="s">
        <v>103</v>
      </c>
      <c r="O30">
        <v>2</v>
      </c>
      <c r="P30" s="7">
        <v>2419</v>
      </c>
      <c r="Q30" t="s">
        <v>224</v>
      </c>
      <c r="R30" t="s">
        <v>225</v>
      </c>
      <c r="S30" t="s">
        <v>226</v>
      </c>
      <c r="T30" t="s">
        <v>227</v>
      </c>
      <c r="U30" t="s">
        <v>225</v>
      </c>
      <c r="V30" t="s">
        <v>228</v>
      </c>
      <c r="W30" t="s">
        <v>235</v>
      </c>
      <c r="X30" s="4">
        <v>44548</v>
      </c>
      <c r="Y30" s="4">
        <v>44548</v>
      </c>
      <c r="Z30">
        <v>1</v>
      </c>
      <c r="AA30" s="7">
        <v>2419</v>
      </c>
      <c r="AB30">
        <v>0</v>
      </c>
      <c r="AC30" s="4">
        <v>44548</v>
      </c>
      <c r="AD30" s="9" t="s">
        <v>300</v>
      </c>
      <c r="AE30">
        <f t="shared" si="0"/>
        <v>23</v>
      </c>
      <c r="AF30" s="9" t="s">
        <v>301</v>
      </c>
      <c r="AG30" t="s">
        <v>254</v>
      </c>
      <c r="AH30" s="4">
        <v>44591</v>
      </c>
      <c r="AI30" s="4">
        <v>44591</v>
      </c>
    </row>
    <row r="31" spans="1:35" x14ac:dyDescent="0.25">
      <c r="A31">
        <v>2021</v>
      </c>
      <c r="B31" s="4">
        <v>44470</v>
      </c>
      <c r="C31" s="4">
        <v>44561</v>
      </c>
      <c r="D31" t="s">
        <v>91</v>
      </c>
      <c r="E31" s="6">
        <v>13</v>
      </c>
      <c r="F31" t="s">
        <v>120</v>
      </c>
      <c r="G31" t="s">
        <v>120</v>
      </c>
      <c r="H31" t="s">
        <v>137</v>
      </c>
      <c r="I31" t="s">
        <v>163</v>
      </c>
      <c r="J31" t="s">
        <v>164</v>
      </c>
      <c r="K31" t="s">
        <v>154</v>
      </c>
      <c r="L31" t="s">
        <v>101</v>
      </c>
      <c r="M31" t="s">
        <v>210</v>
      </c>
      <c r="N31" t="s">
        <v>103</v>
      </c>
      <c r="O31">
        <v>2</v>
      </c>
      <c r="P31" s="7">
        <v>313.99</v>
      </c>
      <c r="Q31" t="s">
        <v>224</v>
      </c>
      <c r="R31" t="s">
        <v>225</v>
      </c>
      <c r="S31" t="s">
        <v>226</v>
      </c>
      <c r="T31" t="s">
        <v>227</v>
      </c>
      <c r="U31" t="s">
        <v>225</v>
      </c>
      <c r="V31" t="s">
        <v>228</v>
      </c>
      <c r="W31" t="s">
        <v>238</v>
      </c>
      <c r="X31" s="4">
        <v>44538</v>
      </c>
      <c r="Y31" s="4">
        <v>44538</v>
      </c>
      <c r="Z31">
        <v>1</v>
      </c>
      <c r="AA31" s="7">
        <v>313.99</v>
      </c>
      <c r="AB31">
        <v>0</v>
      </c>
      <c r="AC31" s="4">
        <v>44538</v>
      </c>
      <c r="AD31" s="9" t="s">
        <v>300</v>
      </c>
      <c r="AE31">
        <f t="shared" si="0"/>
        <v>24</v>
      </c>
      <c r="AF31" s="9" t="s">
        <v>301</v>
      </c>
      <c r="AG31" t="s">
        <v>254</v>
      </c>
      <c r="AH31" s="4">
        <v>44591</v>
      </c>
      <c r="AI31" s="4">
        <v>44591</v>
      </c>
    </row>
    <row r="32" spans="1:35" x14ac:dyDescent="0.25">
      <c r="A32">
        <v>2021</v>
      </c>
      <c r="B32" s="4">
        <v>44470</v>
      </c>
      <c r="C32" s="4">
        <v>44561</v>
      </c>
      <c r="D32" t="s">
        <v>91</v>
      </c>
      <c r="E32" s="6">
        <v>13</v>
      </c>
      <c r="F32" t="s">
        <v>120</v>
      </c>
      <c r="G32" t="s">
        <v>120</v>
      </c>
      <c r="H32" t="s">
        <v>137</v>
      </c>
      <c r="I32" t="s">
        <v>163</v>
      </c>
      <c r="J32" t="s">
        <v>164</v>
      </c>
      <c r="K32" t="s">
        <v>154</v>
      </c>
      <c r="L32" t="s">
        <v>101</v>
      </c>
      <c r="M32" t="s">
        <v>210</v>
      </c>
      <c r="N32" t="s">
        <v>103</v>
      </c>
      <c r="O32">
        <v>2</v>
      </c>
      <c r="P32" s="7">
        <v>344.3</v>
      </c>
      <c r="Q32" t="s">
        <v>224</v>
      </c>
      <c r="R32" t="s">
        <v>225</v>
      </c>
      <c r="S32" t="s">
        <v>226</v>
      </c>
      <c r="T32" t="s">
        <v>227</v>
      </c>
      <c r="U32" t="s">
        <v>225</v>
      </c>
      <c r="V32" t="s">
        <v>228</v>
      </c>
      <c r="W32" t="s">
        <v>238</v>
      </c>
      <c r="X32" s="4">
        <v>44529</v>
      </c>
      <c r="Y32" s="4">
        <v>44529</v>
      </c>
      <c r="Z32">
        <v>1</v>
      </c>
      <c r="AA32" s="7">
        <v>344.3</v>
      </c>
      <c r="AB32">
        <v>0</v>
      </c>
      <c r="AC32" s="4">
        <v>44529</v>
      </c>
      <c r="AD32" s="9" t="s">
        <v>300</v>
      </c>
      <c r="AE32">
        <f t="shared" si="0"/>
        <v>25</v>
      </c>
      <c r="AF32" s="9" t="s">
        <v>301</v>
      </c>
      <c r="AG32" t="s">
        <v>254</v>
      </c>
      <c r="AH32" s="4">
        <v>44591</v>
      </c>
      <c r="AI32" s="4">
        <v>44591</v>
      </c>
    </row>
    <row r="33" spans="1:35" x14ac:dyDescent="0.25">
      <c r="A33">
        <v>2021</v>
      </c>
      <c r="B33" s="4">
        <v>44470</v>
      </c>
      <c r="C33" s="4">
        <v>44561</v>
      </c>
      <c r="D33" t="s">
        <v>91</v>
      </c>
      <c r="E33" s="6" t="s">
        <v>114</v>
      </c>
      <c r="F33" t="s">
        <v>128</v>
      </c>
      <c r="G33" t="s">
        <v>128</v>
      </c>
      <c r="H33" t="s">
        <v>145</v>
      </c>
      <c r="I33" t="s">
        <v>178</v>
      </c>
      <c r="J33" t="s">
        <v>179</v>
      </c>
      <c r="K33" t="s">
        <v>154</v>
      </c>
      <c r="L33" t="s">
        <v>101</v>
      </c>
      <c r="M33" t="s">
        <v>215</v>
      </c>
      <c r="N33" t="s">
        <v>103</v>
      </c>
      <c r="O33">
        <v>3</v>
      </c>
      <c r="P33" s="7">
        <v>664</v>
      </c>
      <c r="Q33" t="s">
        <v>224</v>
      </c>
      <c r="R33" t="s">
        <v>225</v>
      </c>
      <c r="S33" t="s">
        <v>226</v>
      </c>
      <c r="T33" t="s">
        <v>227</v>
      </c>
      <c r="U33" t="s">
        <v>225</v>
      </c>
      <c r="V33" t="s">
        <v>228</v>
      </c>
      <c r="W33" t="s">
        <v>238</v>
      </c>
      <c r="X33" s="4">
        <v>44551</v>
      </c>
      <c r="Y33" s="4">
        <v>44551</v>
      </c>
      <c r="Z33">
        <v>1</v>
      </c>
      <c r="AA33" s="7">
        <v>664</v>
      </c>
      <c r="AB33">
        <v>0</v>
      </c>
      <c r="AC33" s="4">
        <v>44551</v>
      </c>
      <c r="AD33" s="9" t="s">
        <v>300</v>
      </c>
      <c r="AE33">
        <f t="shared" si="0"/>
        <v>26</v>
      </c>
      <c r="AF33" s="9" t="s">
        <v>301</v>
      </c>
      <c r="AG33" t="s">
        <v>254</v>
      </c>
      <c r="AH33" s="4">
        <v>44591</v>
      </c>
      <c r="AI33" s="4">
        <v>44591</v>
      </c>
    </row>
    <row r="34" spans="1:35" x14ac:dyDescent="0.25">
      <c r="A34">
        <v>2021</v>
      </c>
      <c r="B34" s="4">
        <v>44470</v>
      </c>
      <c r="C34" s="4">
        <v>44561</v>
      </c>
      <c r="D34" t="s">
        <v>91</v>
      </c>
      <c r="E34" s="6">
        <v>1</v>
      </c>
      <c r="F34" t="s">
        <v>118</v>
      </c>
      <c r="G34" t="s">
        <v>118</v>
      </c>
      <c r="H34" t="s">
        <v>139</v>
      </c>
      <c r="I34" t="s">
        <v>159</v>
      </c>
      <c r="J34" t="s">
        <v>160</v>
      </c>
      <c r="K34" t="s">
        <v>196</v>
      </c>
      <c r="L34" t="s">
        <v>101</v>
      </c>
      <c r="M34" t="s">
        <v>206</v>
      </c>
      <c r="N34" t="s">
        <v>103</v>
      </c>
      <c r="O34">
        <v>2</v>
      </c>
      <c r="P34" s="7">
        <v>615</v>
      </c>
      <c r="Q34" t="s">
        <v>224</v>
      </c>
      <c r="R34" t="s">
        <v>225</v>
      </c>
      <c r="S34" t="s">
        <v>226</v>
      </c>
      <c r="T34" t="s">
        <v>227</v>
      </c>
      <c r="U34" t="s">
        <v>225</v>
      </c>
      <c r="V34" t="s">
        <v>228</v>
      </c>
      <c r="W34" t="s">
        <v>235</v>
      </c>
      <c r="X34" s="4">
        <v>44532</v>
      </c>
      <c r="Y34" s="4">
        <v>44532</v>
      </c>
      <c r="Z34">
        <v>1</v>
      </c>
      <c r="AA34" s="7">
        <v>615</v>
      </c>
      <c r="AB34">
        <v>0</v>
      </c>
      <c r="AC34" s="4">
        <v>44532</v>
      </c>
      <c r="AD34" s="9" t="s">
        <v>300</v>
      </c>
      <c r="AE34">
        <f t="shared" si="0"/>
        <v>27</v>
      </c>
      <c r="AF34" s="9" t="s">
        <v>301</v>
      </c>
      <c r="AG34" t="s">
        <v>254</v>
      </c>
      <c r="AH34" s="4">
        <v>44591</v>
      </c>
      <c r="AI34" s="4">
        <v>44591</v>
      </c>
    </row>
    <row r="35" spans="1:35" x14ac:dyDescent="0.25">
      <c r="A35">
        <v>2021</v>
      </c>
      <c r="B35" s="4">
        <v>44470</v>
      </c>
      <c r="C35" s="4">
        <v>44561</v>
      </c>
      <c r="D35" t="s">
        <v>91</v>
      </c>
      <c r="E35" s="6">
        <v>1</v>
      </c>
      <c r="F35" t="s">
        <v>118</v>
      </c>
      <c r="G35" t="s">
        <v>118</v>
      </c>
      <c r="H35" t="s">
        <v>139</v>
      </c>
      <c r="I35" t="s">
        <v>159</v>
      </c>
      <c r="J35" t="s">
        <v>160</v>
      </c>
      <c r="K35" t="s">
        <v>154</v>
      </c>
      <c r="L35" t="s">
        <v>101</v>
      </c>
      <c r="M35" t="s">
        <v>206</v>
      </c>
      <c r="N35" t="s">
        <v>103</v>
      </c>
      <c r="O35">
        <v>2</v>
      </c>
      <c r="P35" s="7">
        <v>1239</v>
      </c>
      <c r="Q35" t="s">
        <v>224</v>
      </c>
      <c r="R35" t="s">
        <v>225</v>
      </c>
      <c r="S35" t="s">
        <v>226</v>
      </c>
      <c r="T35" t="s">
        <v>227</v>
      </c>
      <c r="U35" t="s">
        <v>225</v>
      </c>
      <c r="V35" t="s">
        <v>228</v>
      </c>
      <c r="W35" t="s">
        <v>235</v>
      </c>
      <c r="X35" s="4">
        <v>44532</v>
      </c>
      <c r="Y35" s="4">
        <v>44532</v>
      </c>
      <c r="Z35">
        <v>1</v>
      </c>
      <c r="AA35" s="7">
        <v>1239</v>
      </c>
      <c r="AB35">
        <v>0</v>
      </c>
      <c r="AC35" s="4">
        <v>44532</v>
      </c>
      <c r="AD35" s="9" t="s">
        <v>300</v>
      </c>
      <c r="AE35">
        <f t="shared" si="0"/>
        <v>28</v>
      </c>
      <c r="AF35" s="9" t="s">
        <v>301</v>
      </c>
      <c r="AG35" t="s">
        <v>254</v>
      </c>
      <c r="AH35" s="4">
        <v>44591</v>
      </c>
      <c r="AI35" s="4">
        <v>44591</v>
      </c>
    </row>
    <row r="36" spans="1:35" x14ac:dyDescent="0.25">
      <c r="A36">
        <v>2021</v>
      </c>
      <c r="B36" s="4">
        <v>44470</v>
      </c>
      <c r="C36" s="4">
        <v>44561</v>
      </c>
      <c r="D36" t="s">
        <v>91</v>
      </c>
      <c r="E36" s="6">
        <v>1</v>
      </c>
      <c r="F36" t="s">
        <v>118</v>
      </c>
      <c r="G36" t="s">
        <v>118</v>
      </c>
      <c r="H36" t="s">
        <v>139</v>
      </c>
      <c r="I36" t="s">
        <v>159</v>
      </c>
      <c r="J36" t="s">
        <v>160</v>
      </c>
      <c r="K36" t="s">
        <v>154</v>
      </c>
      <c r="L36" t="s">
        <v>101</v>
      </c>
      <c r="M36" t="s">
        <v>206</v>
      </c>
      <c r="N36" t="s">
        <v>103</v>
      </c>
      <c r="O36">
        <v>2</v>
      </c>
      <c r="P36" s="7">
        <f>4987.25+2725</f>
        <v>7712.25</v>
      </c>
      <c r="Q36" t="s">
        <v>224</v>
      </c>
      <c r="R36" t="s">
        <v>225</v>
      </c>
      <c r="S36" t="s">
        <v>226</v>
      </c>
      <c r="T36" t="s">
        <v>227</v>
      </c>
      <c r="U36" t="s">
        <v>225</v>
      </c>
      <c r="V36" t="s">
        <v>228</v>
      </c>
      <c r="W36" t="s">
        <v>235</v>
      </c>
      <c r="X36" s="4">
        <v>44511</v>
      </c>
      <c r="Y36" s="4">
        <v>44511</v>
      </c>
      <c r="Z36">
        <v>1</v>
      </c>
      <c r="AA36" s="7">
        <v>4987.25</v>
      </c>
      <c r="AB36">
        <v>0</v>
      </c>
      <c r="AC36" s="4">
        <v>44531</v>
      </c>
      <c r="AD36" s="9" t="s">
        <v>300</v>
      </c>
      <c r="AE36">
        <f t="shared" si="0"/>
        <v>29</v>
      </c>
      <c r="AF36" s="9" t="s">
        <v>301</v>
      </c>
      <c r="AG36" t="s">
        <v>254</v>
      </c>
      <c r="AH36" s="4">
        <v>44591</v>
      </c>
      <c r="AI36" s="4">
        <v>44591</v>
      </c>
    </row>
    <row r="37" spans="1:35" x14ac:dyDescent="0.25">
      <c r="A37">
        <v>2021</v>
      </c>
      <c r="B37" s="4">
        <v>44470</v>
      </c>
      <c r="C37" s="4">
        <v>44561</v>
      </c>
      <c r="D37" t="s">
        <v>91</v>
      </c>
      <c r="E37" s="6">
        <v>7</v>
      </c>
      <c r="F37" t="s">
        <v>125</v>
      </c>
      <c r="G37" t="s">
        <v>125</v>
      </c>
      <c r="H37" t="s">
        <v>143</v>
      </c>
      <c r="I37" t="s">
        <v>172</v>
      </c>
      <c r="J37" t="s">
        <v>173</v>
      </c>
      <c r="K37" t="s">
        <v>154</v>
      </c>
      <c r="L37" t="s">
        <v>101</v>
      </c>
      <c r="M37" t="s">
        <v>216</v>
      </c>
      <c r="N37" t="s">
        <v>103</v>
      </c>
      <c r="O37">
        <v>5</v>
      </c>
      <c r="P37" s="7">
        <v>614</v>
      </c>
      <c r="Q37" t="s">
        <v>224</v>
      </c>
      <c r="R37" t="s">
        <v>225</v>
      </c>
      <c r="S37" t="s">
        <v>226</v>
      </c>
      <c r="T37" t="s">
        <v>227</v>
      </c>
      <c r="U37" t="s">
        <v>225</v>
      </c>
      <c r="V37" t="s">
        <v>245</v>
      </c>
      <c r="W37" t="s">
        <v>246</v>
      </c>
      <c r="X37" s="4">
        <v>44531</v>
      </c>
      <c r="Y37" s="4">
        <v>44531</v>
      </c>
      <c r="Z37">
        <v>1</v>
      </c>
      <c r="AA37" s="7">
        <v>614</v>
      </c>
      <c r="AB37">
        <v>0</v>
      </c>
      <c r="AC37" s="4">
        <v>44531</v>
      </c>
      <c r="AD37" s="9" t="s">
        <v>300</v>
      </c>
      <c r="AE37">
        <f t="shared" si="0"/>
        <v>30</v>
      </c>
      <c r="AF37" s="9" t="s">
        <v>301</v>
      </c>
      <c r="AG37" t="s">
        <v>254</v>
      </c>
      <c r="AH37" s="4">
        <v>44591</v>
      </c>
      <c r="AI37" s="4">
        <v>44591</v>
      </c>
    </row>
    <row r="38" spans="1:35" x14ac:dyDescent="0.25">
      <c r="A38">
        <v>2021</v>
      </c>
      <c r="B38" s="4">
        <v>44470</v>
      </c>
      <c r="C38" s="4">
        <v>44561</v>
      </c>
      <c r="D38" t="s">
        <v>91</v>
      </c>
      <c r="E38" s="6">
        <v>7</v>
      </c>
      <c r="F38" t="s">
        <v>129</v>
      </c>
      <c r="G38" t="s">
        <v>129</v>
      </c>
      <c r="H38" t="s">
        <v>146</v>
      </c>
      <c r="I38" t="s">
        <v>180</v>
      </c>
      <c r="J38" t="s">
        <v>181</v>
      </c>
      <c r="K38" t="s">
        <v>195</v>
      </c>
      <c r="L38" t="s">
        <v>101</v>
      </c>
      <c r="M38" t="s">
        <v>217</v>
      </c>
      <c r="N38" t="s">
        <v>103</v>
      </c>
      <c r="O38">
        <v>1</v>
      </c>
      <c r="P38" s="7">
        <v>431</v>
      </c>
      <c r="Q38" t="s">
        <v>224</v>
      </c>
      <c r="R38" t="s">
        <v>225</v>
      </c>
      <c r="S38" t="s">
        <v>226</v>
      </c>
      <c r="T38" t="s">
        <v>227</v>
      </c>
      <c r="U38" t="s">
        <v>225</v>
      </c>
      <c r="V38" t="s">
        <v>247</v>
      </c>
      <c r="W38" t="s">
        <v>217</v>
      </c>
      <c r="X38" s="4">
        <v>44537</v>
      </c>
      <c r="Y38" s="4">
        <v>44537</v>
      </c>
      <c r="Z38">
        <v>1</v>
      </c>
      <c r="AA38" s="7">
        <v>431</v>
      </c>
      <c r="AB38">
        <v>0</v>
      </c>
      <c r="AC38" s="4">
        <v>44537</v>
      </c>
      <c r="AD38" s="9" t="s">
        <v>300</v>
      </c>
      <c r="AE38">
        <f t="shared" si="0"/>
        <v>31</v>
      </c>
      <c r="AF38" s="9" t="s">
        <v>301</v>
      </c>
      <c r="AG38" t="s">
        <v>254</v>
      </c>
      <c r="AH38" s="4">
        <v>44591</v>
      </c>
      <c r="AI38" s="4">
        <v>44591</v>
      </c>
    </row>
    <row r="39" spans="1:35" x14ac:dyDescent="0.25">
      <c r="A39">
        <v>2021</v>
      </c>
      <c r="B39" s="4">
        <v>44470</v>
      </c>
      <c r="C39" s="4">
        <v>44561</v>
      </c>
      <c r="D39" t="s">
        <v>91</v>
      </c>
      <c r="E39" s="6">
        <v>7</v>
      </c>
      <c r="F39" t="s">
        <v>117</v>
      </c>
      <c r="G39" t="s">
        <v>117</v>
      </c>
      <c r="H39" t="s">
        <v>138</v>
      </c>
      <c r="I39" t="s">
        <v>157</v>
      </c>
      <c r="J39" t="s">
        <v>158</v>
      </c>
      <c r="K39" t="s">
        <v>197</v>
      </c>
      <c r="L39" t="s">
        <v>101</v>
      </c>
      <c r="M39" t="s">
        <v>218</v>
      </c>
      <c r="N39" t="s">
        <v>103</v>
      </c>
      <c r="O39">
        <v>3</v>
      </c>
      <c r="P39" s="7">
        <v>412</v>
      </c>
      <c r="Q39" t="s">
        <v>224</v>
      </c>
      <c r="R39" t="s">
        <v>225</v>
      </c>
      <c r="S39" t="s">
        <v>226</v>
      </c>
      <c r="T39" t="s">
        <v>227</v>
      </c>
      <c r="U39" t="s">
        <v>225</v>
      </c>
      <c r="V39" t="s">
        <v>241</v>
      </c>
      <c r="W39" t="s">
        <v>248</v>
      </c>
      <c r="X39" s="4">
        <v>44536</v>
      </c>
      <c r="Y39" s="4">
        <v>44536</v>
      </c>
      <c r="Z39">
        <v>1</v>
      </c>
      <c r="AA39" s="7">
        <v>412</v>
      </c>
      <c r="AB39">
        <v>0</v>
      </c>
      <c r="AC39" s="4">
        <v>44536</v>
      </c>
      <c r="AD39" s="9" t="s">
        <v>300</v>
      </c>
      <c r="AE39">
        <f t="shared" si="0"/>
        <v>32</v>
      </c>
      <c r="AF39" s="9" t="s">
        <v>301</v>
      </c>
      <c r="AG39" t="s">
        <v>254</v>
      </c>
      <c r="AH39" s="4">
        <v>44591</v>
      </c>
      <c r="AI39" s="4">
        <v>44591</v>
      </c>
    </row>
    <row r="40" spans="1:35" x14ac:dyDescent="0.25">
      <c r="A40">
        <v>2021</v>
      </c>
      <c r="B40" s="4">
        <v>44470</v>
      </c>
      <c r="C40" s="4">
        <v>44561</v>
      </c>
      <c r="D40" t="s">
        <v>91</v>
      </c>
      <c r="E40" s="6">
        <v>7</v>
      </c>
      <c r="F40" t="s">
        <v>130</v>
      </c>
      <c r="G40" t="s">
        <v>130</v>
      </c>
      <c r="H40" t="s">
        <v>147</v>
      </c>
      <c r="I40" t="s">
        <v>182</v>
      </c>
      <c r="J40" t="s">
        <v>177</v>
      </c>
      <c r="K40" t="s">
        <v>191</v>
      </c>
      <c r="L40" t="s">
        <v>101</v>
      </c>
      <c r="M40" t="s">
        <v>219</v>
      </c>
      <c r="N40" t="s">
        <v>103</v>
      </c>
      <c r="O40">
        <v>1</v>
      </c>
      <c r="P40" s="7">
        <v>361.73</v>
      </c>
      <c r="Q40" t="s">
        <v>224</v>
      </c>
      <c r="R40" t="s">
        <v>225</v>
      </c>
      <c r="S40" t="s">
        <v>226</v>
      </c>
      <c r="T40" t="s">
        <v>227</v>
      </c>
      <c r="U40" t="s">
        <v>225</v>
      </c>
      <c r="V40" t="s">
        <v>228</v>
      </c>
      <c r="W40" t="s">
        <v>249</v>
      </c>
      <c r="X40" s="4">
        <v>44539</v>
      </c>
      <c r="Y40" s="4">
        <v>44539</v>
      </c>
      <c r="Z40">
        <v>1</v>
      </c>
      <c r="AA40" s="7">
        <v>361.73</v>
      </c>
      <c r="AB40">
        <v>0</v>
      </c>
      <c r="AC40" s="4">
        <v>44539</v>
      </c>
      <c r="AD40" s="9" t="s">
        <v>300</v>
      </c>
      <c r="AE40">
        <f t="shared" si="0"/>
        <v>33</v>
      </c>
      <c r="AF40" s="9" t="s">
        <v>301</v>
      </c>
      <c r="AG40" t="s">
        <v>254</v>
      </c>
      <c r="AH40" s="4">
        <v>44591</v>
      </c>
      <c r="AI40" s="4">
        <v>44591</v>
      </c>
    </row>
    <row r="41" spans="1:35" x14ac:dyDescent="0.25">
      <c r="A41">
        <v>2021</v>
      </c>
      <c r="B41" s="4">
        <v>44470</v>
      </c>
      <c r="C41" s="4">
        <v>44561</v>
      </c>
      <c r="D41" t="s">
        <v>91</v>
      </c>
      <c r="E41" s="6">
        <v>7</v>
      </c>
      <c r="F41" t="s">
        <v>130</v>
      </c>
      <c r="G41" t="s">
        <v>130</v>
      </c>
      <c r="H41" t="s">
        <v>147</v>
      </c>
      <c r="I41" t="s">
        <v>182</v>
      </c>
      <c r="J41" t="s">
        <v>177</v>
      </c>
      <c r="K41" t="s">
        <v>198</v>
      </c>
      <c r="L41" t="s">
        <v>101</v>
      </c>
      <c r="M41" t="s">
        <v>219</v>
      </c>
      <c r="N41" t="s">
        <v>103</v>
      </c>
      <c r="O41">
        <v>1</v>
      </c>
      <c r="P41" s="7">
        <v>347</v>
      </c>
      <c r="Q41" t="s">
        <v>224</v>
      </c>
      <c r="R41" t="s">
        <v>225</v>
      </c>
      <c r="S41" t="s">
        <v>226</v>
      </c>
      <c r="T41" t="s">
        <v>227</v>
      </c>
      <c r="U41" t="s">
        <v>225</v>
      </c>
      <c r="V41" t="s">
        <v>228</v>
      </c>
      <c r="W41" t="s">
        <v>249</v>
      </c>
      <c r="X41" s="4">
        <v>44536</v>
      </c>
      <c r="Y41" s="4">
        <v>44536</v>
      </c>
      <c r="Z41">
        <v>1</v>
      </c>
      <c r="AA41" s="7">
        <v>347</v>
      </c>
      <c r="AB41">
        <v>0</v>
      </c>
      <c r="AC41" s="4">
        <v>44536</v>
      </c>
      <c r="AD41" s="9" t="s">
        <v>300</v>
      </c>
      <c r="AE41">
        <f t="shared" si="0"/>
        <v>34</v>
      </c>
      <c r="AF41" s="9" t="s">
        <v>301</v>
      </c>
      <c r="AG41" t="s">
        <v>254</v>
      </c>
      <c r="AH41" s="4">
        <v>44591</v>
      </c>
      <c r="AI41" s="4">
        <v>44591</v>
      </c>
    </row>
    <row r="42" spans="1:35" x14ac:dyDescent="0.25">
      <c r="A42">
        <v>2021</v>
      </c>
      <c r="B42" s="4">
        <v>44470</v>
      </c>
      <c r="C42" s="4">
        <v>44561</v>
      </c>
      <c r="D42" t="s">
        <v>91</v>
      </c>
      <c r="E42" s="6">
        <v>7</v>
      </c>
      <c r="F42" t="s">
        <v>131</v>
      </c>
      <c r="G42" t="s">
        <v>131</v>
      </c>
      <c r="H42" t="s">
        <v>148</v>
      </c>
      <c r="I42" t="s">
        <v>183</v>
      </c>
      <c r="J42" t="s">
        <v>184</v>
      </c>
      <c r="K42" t="s">
        <v>198</v>
      </c>
      <c r="L42" t="s">
        <v>101</v>
      </c>
      <c r="M42" t="s">
        <v>220</v>
      </c>
      <c r="N42" t="s">
        <v>103</v>
      </c>
      <c r="O42">
        <v>2</v>
      </c>
      <c r="P42" s="7">
        <v>1037</v>
      </c>
      <c r="Q42" t="s">
        <v>224</v>
      </c>
      <c r="R42" t="s">
        <v>225</v>
      </c>
      <c r="S42" t="s">
        <v>226</v>
      </c>
      <c r="T42" t="s">
        <v>227</v>
      </c>
      <c r="U42" t="s">
        <v>225</v>
      </c>
      <c r="V42" t="s">
        <v>228</v>
      </c>
      <c r="W42" t="s">
        <v>250</v>
      </c>
      <c r="X42" s="4">
        <v>44545</v>
      </c>
      <c r="Y42" s="4">
        <v>44545</v>
      </c>
      <c r="Z42">
        <v>1</v>
      </c>
      <c r="AA42" s="7">
        <v>1037</v>
      </c>
      <c r="AB42">
        <v>0</v>
      </c>
      <c r="AC42" s="4">
        <v>44545</v>
      </c>
      <c r="AD42" s="9" t="s">
        <v>300</v>
      </c>
      <c r="AE42">
        <f t="shared" si="0"/>
        <v>35</v>
      </c>
      <c r="AF42" s="9" t="s">
        <v>301</v>
      </c>
      <c r="AG42" t="s">
        <v>254</v>
      </c>
      <c r="AH42" s="4">
        <v>44591</v>
      </c>
      <c r="AI42" s="4">
        <v>44591</v>
      </c>
    </row>
    <row r="43" spans="1:35" x14ac:dyDescent="0.25">
      <c r="A43">
        <v>2021</v>
      </c>
      <c r="B43" s="4">
        <v>44470</v>
      </c>
      <c r="C43" s="4">
        <v>44561</v>
      </c>
      <c r="D43" t="s">
        <v>91</v>
      </c>
      <c r="E43" s="6">
        <v>7</v>
      </c>
      <c r="F43" t="s">
        <v>132</v>
      </c>
      <c r="G43" t="s">
        <v>132</v>
      </c>
      <c r="H43" t="s">
        <v>149</v>
      </c>
      <c r="I43" t="s">
        <v>185</v>
      </c>
      <c r="J43" t="s">
        <v>169</v>
      </c>
      <c r="K43" t="s">
        <v>199</v>
      </c>
      <c r="L43" t="s">
        <v>101</v>
      </c>
      <c r="M43" t="s">
        <v>221</v>
      </c>
      <c r="N43" t="s">
        <v>103</v>
      </c>
      <c r="O43">
        <v>2</v>
      </c>
      <c r="P43" s="7">
        <v>832</v>
      </c>
      <c r="Q43" t="s">
        <v>224</v>
      </c>
      <c r="R43" t="s">
        <v>225</v>
      </c>
      <c r="S43" t="s">
        <v>226</v>
      </c>
      <c r="T43" t="s">
        <v>227</v>
      </c>
      <c r="U43" t="s">
        <v>225</v>
      </c>
      <c r="V43" t="s">
        <v>247</v>
      </c>
      <c r="W43" t="s">
        <v>251</v>
      </c>
      <c r="X43" s="4">
        <v>44547</v>
      </c>
      <c r="Y43" s="4">
        <v>44547</v>
      </c>
      <c r="Z43">
        <v>1</v>
      </c>
      <c r="AA43" s="7">
        <v>832</v>
      </c>
      <c r="AB43">
        <v>0</v>
      </c>
      <c r="AC43" s="4">
        <v>44547</v>
      </c>
      <c r="AD43" s="9" t="s">
        <v>300</v>
      </c>
      <c r="AE43">
        <f t="shared" si="0"/>
        <v>36</v>
      </c>
      <c r="AF43" s="9" t="s">
        <v>301</v>
      </c>
      <c r="AG43" t="s">
        <v>254</v>
      </c>
      <c r="AH43" s="4">
        <v>44591</v>
      </c>
      <c r="AI43" s="4">
        <v>44591</v>
      </c>
    </row>
    <row r="44" spans="1:35" x14ac:dyDescent="0.25">
      <c r="A44">
        <v>2021</v>
      </c>
      <c r="B44" s="4">
        <v>44470</v>
      </c>
      <c r="C44" s="4">
        <v>44561</v>
      </c>
      <c r="D44" t="s">
        <v>91</v>
      </c>
      <c r="E44" s="6" t="s">
        <v>114</v>
      </c>
      <c r="F44" t="s">
        <v>128</v>
      </c>
      <c r="G44" t="s">
        <v>128</v>
      </c>
      <c r="H44" t="s">
        <v>145</v>
      </c>
      <c r="I44" t="s">
        <v>178</v>
      </c>
      <c r="J44" t="s">
        <v>179</v>
      </c>
      <c r="K44" t="s">
        <v>200</v>
      </c>
      <c r="L44" t="s">
        <v>101</v>
      </c>
      <c r="M44" t="s">
        <v>219</v>
      </c>
      <c r="N44" t="s">
        <v>103</v>
      </c>
      <c r="O44">
        <v>1</v>
      </c>
      <c r="P44" s="7">
        <v>415</v>
      </c>
      <c r="Q44" t="s">
        <v>224</v>
      </c>
      <c r="R44" t="s">
        <v>225</v>
      </c>
      <c r="S44" t="s">
        <v>226</v>
      </c>
      <c r="T44" t="s">
        <v>227</v>
      </c>
      <c r="U44" t="s">
        <v>225</v>
      </c>
      <c r="V44" t="s">
        <v>247</v>
      </c>
      <c r="W44" t="s">
        <v>249</v>
      </c>
      <c r="X44" s="4">
        <v>44547</v>
      </c>
      <c r="Y44" s="4">
        <v>44547</v>
      </c>
      <c r="Z44">
        <v>1</v>
      </c>
      <c r="AA44" s="7">
        <v>415</v>
      </c>
      <c r="AB44">
        <v>0</v>
      </c>
      <c r="AC44" s="4">
        <v>44547</v>
      </c>
      <c r="AD44" s="9" t="s">
        <v>300</v>
      </c>
      <c r="AE44">
        <f t="shared" si="0"/>
        <v>37</v>
      </c>
      <c r="AF44" s="9" t="s">
        <v>301</v>
      </c>
      <c r="AG44" t="s">
        <v>254</v>
      </c>
      <c r="AH44" s="4">
        <v>44591</v>
      </c>
      <c r="AI44" s="4">
        <v>44591</v>
      </c>
    </row>
    <row r="45" spans="1:35" x14ac:dyDescent="0.25">
      <c r="A45">
        <v>2021</v>
      </c>
      <c r="B45" s="4">
        <v>44470</v>
      </c>
      <c r="C45" s="4">
        <v>44561</v>
      </c>
      <c r="D45" t="s">
        <v>91</v>
      </c>
      <c r="E45" s="6" t="s">
        <v>114</v>
      </c>
      <c r="F45" t="s">
        <v>128</v>
      </c>
      <c r="G45" t="s">
        <v>128</v>
      </c>
      <c r="H45" t="s">
        <v>145</v>
      </c>
      <c r="I45" t="s">
        <v>178</v>
      </c>
      <c r="J45" t="s">
        <v>179</v>
      </c>
      <c r="K45" t="s">
        <v>196</v>
      </c>
      <c r="L45" t="s">
        <v>101</v>
      </c>
      <c r="M45" t="s">
        <v>219</v>
      </c>
      <c r="N45" t="s">
        <v>103</v>
      </c>
      <c r="O45">
        <v>1</v>
      </c>
      <c r="P45" s="7">
        <v>408</v>
      </c>
      <c r="Q45" t="s">
        <v>224</v>
      </c>
      <c r="R45" t="s">
        <v>225</v>
      </c>
      <c r="S45" t="s">
        <v>226</v>
      </c>
      <c r="T45" t="s">
        <v>227</v>
      </c>
      <c r="U45" t="s">
        <v>225</v>
      </c>
      <c r="V45" t="s">
        <v>247</v>
      </c>
      <c r="W45" t="s">
        <v>249</v>
      </c>
      <c r="X45" s="4">
        <v>44539</v>
      </c>
      <c r="Y45" s="4">
        <v>44539</v>
      </c>
      <c r="Z45">
        <v>1</v>
      </c>
      <c r="AA45" s="7">
        <v>408</v>
      </c>
      <c r="AB45">
        <v>0</v>
      </c>
      <c r="AC45" s="4">
        <v>44539</v>
      </c>
      <c r="AD45" s="9" t="s">
        <v>300</v>
      </c>
      <c r="AE45">
        <f t="shared" si="0"/>
        <v>38</v>
      </c>
      <c r="AF45" s="9" t="s">
        <v>301</v>
      </c>
      <c r="AG45" t="s">
        <v>254</v>
      </c>
      <c r="AH45" s="4">
        <v>44591</v>
      </c>
      <c r="AI45" s="4">
        <v>44591</v>
      </c>
    </row>
    <row r="46" spans="1:35" x14ac:dyDescent="0.25">
      <c r="A46">
        <v>2021</v>
      </c>
      <c r="B46" s="4">
        <v>44470</v>
      </c>
      <c r="C46" s="4">
        <v>44561</v>
      </c>
      <c r="D46" t="s">
        <v>91</v>
      </c>
      <c r="E46" s="6">
        <v>24</v>
      </c>
      <c r="F46" t="s">
        <v>133</v>
      </c>
      <c r="G46" t="s">
        <v>136</v>
      </c>
      <c r="H46" t="s">
        <v>138</v>
      </c>
      <c r="I46" t="s">
        <v>186</v>
      </c>
      <c r="J46" t="s">
        <v>187</v>
      </c>
      <c r="K46" t="s">
        <v>196</v>
      </c>
      <c r="L46" t="s">
        <v>101</v>
      </c>
      <c r="M46" t="s">
        <v>222</v>
      </c>
      <c r="N46" t="s">
        <v>103</v>
      </c>
      <c r="O46">
        <v>5</v>
      </c>
      <c r="P46" s="7">
        <v>828</v>
      </c>
      <c r="Q46" t="s">
        <v>224</v>
      </c>
      <c r="R46" t="s">
        <v>225</v>
      </c>
      <c r="S46" t="s">
        <v>226</v>
      </c>
      <c r="T46" t="s">
        <v>227</v>
      </c>
      <c r="U46" t="s">
        <v>225</v>
      </c>
      <c r="V46" t="s">
        <v>233</v>
      </c>
      <c r="W46" t="s">
        <v>238</v>
      </c>
      <c r="X46" s="4">
        <v>44552</v>
      </c>
      <c r="Y46" s="4">
        <v>44552</v>
      </c>
      <c r="Z46">
        <v>1</v>
      </c>
      <c r="AA46" s="7">
        <v>828</v>
      </c>
      <c r="AB46">
        <v>0</v>
      </c>
      <c r="AC46" s="4">
        <v>44552</v>
      </c>
      <c r="AD46" s="9" t="s">
        <v>300</v>
      </c>
      <c r="AE46">
        <f t="shared" si="0"/>
        <v>39</v>
      </c>
      <c r="AF46" s="9" t="s">
        <v>301</v>
      </c>
      <c r="AG46" t="s">
        <v>254</v>
      </c>
      <c r="AH46" s="4">
        <v>44591</v>
      </c>
      <c r="AI46" s="4">
        <v>44591</v>
      </c>
    </row>
    <row r="47" spans="1:35" x14ac:dyDescent="0.25">
      <c r="A47">
        <v>2021</v>
      </c>
      <c r="B47" s="4">
        <v>44470</v>
      </c>
      <c r="C47" s="4">
        <v>44561</v>
      </c>
      <c r="D47" t="s">
        <v>91</v>
      </c>
      <c r="E47" s="6">
        <v>7</v>
      </c>
      <c r="F47" t="s">
        <v>134</v>
      </c>
      <c r="G47" t="s">
        <v>134</v>
      </c>
      <c r="H47" t="s">
        <v>150</v>
      </c>
      <c r="I47" t="s">
        <v>188</v>
      </c>
      <c r="J47" t="s">
        <v>189</v>
      </c>
      <c r="K47" t="s">
        <v>201</v>
      </c>
      <c r="L47" t="s">
        <v>101</v>
      </c>
      <c r="M47" t="s">
        <v>223</v>
      </c>
      <c r="N47" t="s">
        <v>103</v>
      </c>
      <c r="O47">
        <v>2</v>
      </c>
      <c r="P47" s="7">
        <v>1426</v>
      </c>
      <c r="Q47" t="s">
        <v>224</v>
      </c>
      <c r="R47" t="s">
        <v>225</v>
      </c>
      <c r="S47" t="s">
        <v>226</v>
      </c>
      <c r="T47" t="s">
        <v>227</v>
      </c>
      <c r="U47" t="s">
        <v>225</v>
      </c>
      <c r="V47" t="s">
        <v>228</v>
      </c>
      <c r="W47" t="s">
        <v>238</v>
      </c>
      <c r="X47" s="4">
        <v>44543</v>
      </c>
      <c r="Y47" s="4">
        <v>44543</v>
      </c>
      <c r="Z47">
        <v>1</v>
      </c>
      <c r="AA47" s="7">
        <v>1426</v>
      </c>
      <c r="AB47">
        <v>0</v>
      </c>
      <c r="AC47" s="4">
        <v>44543</v>
      </c>
      <c r="AD47" s="9" t="s">
        <v>300</v>
      </c>
      <c r="AE47">
        <f t="shared" si="0"/>
        <v>40</v>
      </c>
      <c r="AF47" s="9" t="s">
        <v>301</v>
      </c>
      <c r="AG47" t="s">
        <v>254</v>
      </c>
      <c r="AH47" s="4">
        <v>44591</v>
      </c>
      <c r="AI47" s="4">
        <v>44591</v>
      </c>
    </row>
    <row r="48" spans="1:35" x14ac:dyDescent="0.25">
      <c r="A48">
        <v>2021</v>
      </c>
      <c r="B48" s="4">
        <v>44470</v>
      </c>
      <c r="C48" s="4">
        <v>44561</v>
      </c>
      <c r="D48" t="s">
        <v>91</v>
      </c>
      <c r="E48" s="6">
        <v>7</v>
      </c>
      <c r="F48" t="s">
        <v>122</v>
      </c>
      <c r="G48" t="s">
        <v>122</v>
      </c>
      <c r="H48" t="s">
        <v>141</v>
      </c>
      <c r="I48" t="s">
        <v>166</v>
      </c>
      <c r="J48" t="s">
        <v>167</v>
      </c>
      <c r="K48" t="s">
        <v>202</v>
      </c>
      <c r="L48" t="s">
        <v>101</v>
      </c>
      <c r="M48" t="s">
        <v>222</v>
      </c>
      <c r="N48" t="s">
        <v>103</v>
      </c>
      <c r="O48">
        <v>2</v>
      </c>
      <c r="P48" s="7">
        <v>267</v>
      </c>
      <c r="Q48" t="s">
        <v>224</v>
      </c>
      <c r="R48" t="s">
        <v>225</v>
      </c>
      <c r="S48" t="s">
        <v>226</v>
      </c>
      <c r="T48" t="s">
        <v>227</v>
      </c>
      <c r="U48" t="s">
        <v>225</v>
      </c>
      <c r="V48" t="s">
        <v>233</v>
      </c>
      <c r="W48" t="s">
        <v>252</v>
      </c>
      <c r="X48" s="4">
        <v>44518</v>
      </c>
      <c r="Y48" s="4">
        <v>44518</v>
      </c>
      <c r="Z48">
        <v>1</v>
      </c>
      <c r="AA48" s="7">
        <v>267</v>
      </c>
      <c r="AB48">
        <v>0</v>
      </c>
      <c r="AC48" s="4">
        <v>44518</v>
      </c>
      <c r="AD48" s="9" t="s">
        <v>300</v>
      </c>
      <c r="AE48">
        <f t="shared" si="0"/>
        <v>41</v>
      </c>
      <c r="AF48" s="9" t="s">
        <v>301</v>
      </c>
      <c r="AG48" t="s">
        <v>254</v>
      </c>
      <c r="AH48" s="4">
        <v>44591</v>
      </c>
      <c r="AI48" s="4">
        <v>44591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D13" r:id="rId1"/>
    <hyperlink ref="AD19" r:id="rId2" display="https://santiagomaravatio.com/Transparencia/Articulo 26/FRACCION IX GASTOS DE REPRESENTACION/2021/4TO TRIMESTRE/PDF/VI%C3%81TICOS 12 COMISION OK.pdf"/>
    <hyperlink ref="AD20" r:id="rId3" display="https://santiagomaravatio.com/Transparencia/Articulo 26/FRACCION IX GASTOS DE REPRESENTACION/2021/4TO TRIMESTRE/PDF/VIATICOS 13 COMISION OK .pdf"/>
    <hyperlink ref="AD16" r:id="rId4"/>
    <hyperlink ref="AD18" r:id="rId5"/>
    <hyperlink ref="AD21" r:id="rId6"/>
    <hyperlink ref="AD26" r:id="rId7"/>
    <hyperlink ref="AD8" r:id="rId8"/>
    <hyperlink ref="AD9:AD12" r:id="rId9" display="https://santiagomaravatio.com"/>
    <hyperlink ref="AD14" r:id="rId10"/>
    <hyperlink ref="AD15" r:id="rId11"/>
    <hyperlink ref="AD17" r:id="rId12"/>
    <hyperlink ref="AD22" r:id="rId13"/>
    <hyperlink ref="AD23" r:id="rId14"/>
    <hyperlink ref="AD24" r:id="rId15"/>
    <hyperlink ref="AD25" r:id="rId16"/>
    <hyperlink ref="AD27" r:id="rId17"/>
    <hyperlink ref="AD28:AD48" r:id="rId18" display="https://santiagomaravatio.com"/>
    <hyperlink ref="AF8" r:id="rId19"/>
    <hyperlink ref="AF9:AF48" r:id="rId20" display="https://santiagomaravatio.com/Transparencia/Articulo%2026/FRACCION%20IX%20GASTOS%20DE%20REPRESENTACION/2021/3.%20LINEAMIENTOS%20DE%20RACIONALIDAD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253</v>
      </c>
      <c r="D4">
        <v>38955.51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3" workbookViewId="0">
      <selection activeCell="Q33" sqref="Q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255</v>
      </c>
    </row>
    <row r="5" spans="1:2" x14ac:dyDescent="0.25">
      <c r="A5">
        <f>+A4+1</f>
        <v>2</v>
      </c>
      <c r="B5" s="9" t="s">
        <v>256</v>
      </c>
    </row>
    <row r="6" spans="1:2" x14ac:dyDescent="0.25">
      <c r="A6">
        <f t="shared" ref="A6:A43" si="0">+A5+1</f>
        <v>3</v>
      </c>
      <c r="B6" s="9" t="s">
        <v>257</v>
      </c>
    </row>
    <row r="7" spans="1:2" x14ac:dyDescent="0.25">
      <c r="A7">
        <f t="shared" si="0"/>
        <v>4</v>
      </c>
      <c r="B7" s="9" t="s">
        <v>258</v>
      </c>
    </row>
    <row r="8" spans="1:2" x14ac:dyDescent="0.25">
      <c r="A8">
        <f t="shared" si="0"/>
        <v>5</v>
      </c>
      <c r="B8" s="9" t="s">
        <v>259</v>
      </c>
    </row>
    <row r="9" spans="1:2" x14ac:dyDescent="0.25">
      <c r="A9">
        <f t="shared" si="0"/>
        <v>6</v>
      </c>
      <c r="B9" s="9" t="s">
        <v>260</v>
      </c>
    </row>
    <row r="10" spans="1:2" x14ac:dyDescent="0.25">
      <c r="A10">
        <f t="shared" si="0"/>
        <v>7</v>
      </c>
      <c r="B10" s="9" t="s">
        <v>262</v>
      </c>
    </row>
    <row r="11" spans="1:2" x14ac:dyDescent="0.25">
      <c r="A11">
        <f t="shared" si="0"/>
        <v>8</v>
      </c>
      <c r="B11" s="9" t="s">
        <v>263</v>
      </c>
    </row>
    <row r="12" spans="1:2" x14ac:dyDescent="0.25">
      <c r="A12">
        <f t="shared" si="0"/>
        <v>9</v>
      </c>
      <c r="B12" s="9" t="s">
        <v>300</v>
      </c>
    </row>
    <row r="13" spans="1:2" x14ac:dyDescent="0.25">
      <c r="A13" s="3">
        <f t="shared" si="0"/>
        <v>10</v>
      </c>
      <c r="B13" s="9" t="s">
        <v>265</v>
      </c>
    </row>
    <row r="14" spans="1:2" x14ac:dyDescent="0.25">
      <c r="A14" s="3">
        <f t="shared" si="0"/>
        <v>11</v>
      </c>
      <c r="B14" s="9" t="s">
        <v>300</v>
      </c>
    </row>
    <row r="15" spans="1:2" x14ac:dyDescent="0.25">
      <c r="A15" s="3">
        <f t="shared" si="0"/>
        <v>12</v>
      </c>
      <c r="B15" s="9" t="s">
        <v>267</v>
      </c>
    </row>
    <row r="16" spans="1:2" x14ac:dyDescent="0.25">
      <c r="A16" s="3">
        <f t="shared" si="0"/>
        <v>13</v>
      </c>
      <c r="B16" s="9" t="s">
        <v>269</v>
      </c>
    </row>
    <row r="17" spans="1:2" x14ac:dyDescent="0.25">
      <c r="A17" s="3">
        <f t="shared" si="0"/>
        <v>14</v>
      </c>
      <c r="B17" s="9" t="s">
        <v>271</v>
      </c>
    </row>
    <row r="18" spans="1:2" x14ac:dyDescent="0.25">
      <c r="A18" s="3">
        <f t="shared" si="0"/>
        <v>15</v>
      </c>
      <c r="B18" s="9" t="s">
        <v>272</v>
      </c>
    </row>
    <row r="19" spans="1:2" x14ac:dyDescent="0.25">
      <c r="A19" s="3">
        <f t="shared" si="0"/>
        <v>16</v>
      </c>
      <c r="B19" s="9" t="s">
        <v>299</v>
      </c>
    </row>
    <row r="20" spans="1:2" x14ac:dyDescent="0.25">
      <c r="A20" s="3">
        <f t="shared" si="0"/>
        <v>17</v>
      </c>
      <c r="B20" s="9" t="s">
        <v>272</v>
      </c>
    </row>
    <row r="21" spans="1:2" x14ac:dyDescent="0.25">
      <c r="A21" s="3">
        <f t="shared" si="0"/>
        <v>18</v>
      </c>
      <c r="B21" s="9" t="s">
        <v>273</v>
      </c>
    </row>
    <row r="22" spans="1:2" x14ac:dyDescent="0.25">
      <c r="A22" s="3">
        <f t="shared" si="0"/>
        <v>19</v>
      </c>
      <c r="B22" s="9" t="s">
        <v>274</v>
      </c>
    </row>
    <row r="23" spans="1:2" x14ac:dyDescent="0.25">
      <c r="A23" s="3">
        <f t="shared" si="0"/>
        <v>20</v>
      </c>
      <c r="B23" s="9" t="s">
        <v>276</v>
      </c>
    </row>
    <row r="24" spans="1:2" x14ac:dyDescent="0.25">
      <c r="A24" s="3">
        <f t="shared" si="0"/>
        <v>21</v>
      </c>
      <c r="B24" s="9" t="s">
        <v>276</v>
      </c>
    </row>
    <row r="25" spans="1:2" x14ac:dyDescent="0.25">
      <c r="A25">
        <f t="shared" si="0"/>
        <v>22</v>
      </c>
      <c r="B25" s="9" t="s">
        <v>277</v>
      </c>
    </row>
    <row r="26" spans="1:2" x14ac:dyDescent="0.25">
      <c r="A26">
        <f t="shared" si="0"/>
        <v>23</v>
      </c>
      <c r="B26" s="9" t="s">
        <v>278</v>
      </c>
    </row>
    <row r="27" spans="1:2" x14ac:dyDescent="0.25">
      <c r="A27">
        <f t="shared" si="0"/>
        <v>24</v>
      </c>
      <c r="B27" s="9" t="s">
        <v>279</v>
      </c>
    </row>
    <row r="28" spans="1:2" x14ac:dyDescent="0.25">
      <c r="A28">
        <f t="shared" si="0"/>
        <v>25</v>
      </c>
      <c r="B28" s="9" t="s">
        <v>280</v>
      </c>
    </row>
    <row r="29" spans="1:2" x14ac:dyDescent="0.25">
      <c r="A29">
        <f t="shared" si="0"/>
        <v>26</v>
      </c>
      <c r="B29" s="9" t="s">
        <v>283</v>
      </c>
    </row>
    <row r="30" spans="1:2" x14ac:dyDescent="0.25">
      <c r="A30">
        <f t="shared" si="0"/>
        <v>27</v>
      </c>
      <c r="B30" s="9" t="s">
        <v>284</v>
      </c>
    </row>
    <row r="31" spans="1:2" x14ac:dyDescent="0.25">
      <c r="A31">
        <f t="shared" si="0"/>
        <v>28</v>
      </c>
      <c r="B31" s="9" t="s">
        <v>281</v>
      </c>
    </row>
    <row r="32" spans="1:2" x14ac:dyDescent="0.25">
      <c r="A32">
        <f t="shared" si="0"/>
        <v>29</v>
      </c>
      <c r="B32" s="9" t="s">
        <v>282</v>
      </c>
    </row>
    <row r="33" spans="1:2" x14ac:dyDescent="0.25">
      <c r="A33">
        <f t="shared" si="0"/>
        <v>30</v>
      </c>
      <c r="B33" s="9" t="s">
        <v>285</v>
      </c>
    </row>
    <row r="34" spans="1:2" x14ac:dyDescent="0.25">
      <c r="A34">
        <f t="shared" si="0"/>
        <v>31</v>
      </c>
      <c r="B34" s="9" t="s">
        <v>286</v>
      </c>
    </row>
    <row r="35" spans="1:2" x14ac:dyDescent="0.25">
      <c r="A35">
        <f t="shared" si="0"/>
        <v>32</v>
      </c>
      <c r="B35" s="9" t="s">
        <v>287</v>
      </c>
    </row>
    <row r="36" spans="1:2" x14ac:dyDescent="0.25">
      <c r="A36">
        <f t="shared" si="0"/>
        <v>33</v>
      </c>
      <c r="B36" s="9" t="s">
        <v>288</v>
      </c>
    </row>
    <row r="37" spans="1:2" x14ac:dyDescent="0.25">
      <c r="A37">
        <f t="shared" si="0"/>
        <v>34</v>
      </c>
      <c r="B37" s="9" t="s">
        <v>289</v>
      </c>
    </row>
    <row r="38" spans="1:2" x14ac:dyDescent="0.25">
      <c r="A38">
        <f t="shared" si="0"/>
        <v>35</v>
      </c>
      <c r="B38" s="9" t="s">
        <v>290</v>
      </c>
    </row>
    <row r="39" spans="1:2" x14ac:dyDescent="0.25">
      <c r="A39">
        <f t="shared" si="0"/>
        <v>36</v>
      </c>
      <c r="B39" s="9" t="s">
        <v>291</v>
      </c>
    </row>
    <row r="40" spans="1:2" x14ac:dyDescent="0.25">
      <c r="A40">
        <f t="shared" si="0"/>
        <v>37</v>
      </c>
      <c r="B40" s="9" t="s">
        <v>292</v>
      </c>
    </row>
    <row r="41" spans="1:2" x14ac:dyDescent="0.25">
      <c r="A41">
        <f t="shared" si="0"/>
        <v>38</v>
      </c>
      <c r="B41" s="9" t="s">
        <v>293</v>
      </c>
    </row>
    <row r="42" spans="1:2" x14ac:dyDescent="0.25">
      <c r="A42">
        <f t="shared" si="0"/>
        <v>39</v>
      </c>
      <c r="B42" s="9" t="s">
        <v>294</v>
      </c>
    </row>
    <row r="43" spans="1:2" x14ac:dyDescent="0.25">
      <c r="A43">
        <f t="shared" si="0"/>
        <v>40</v>
      </c>
      <c r="B43" s="9" t="s">
        <v>295</v>
      </c>
    </row>
    <row r="44" spans="1:2" x14ac:dyDescent="0.25">
      <c r="A44">
        <v>40</v>
      </c>
      <c r="B44" s="9" t="s">
        <v>296</v>
      </c>
    </row>
    <row r="45" spans="1:2" x14ac:dyDescent="0.25">
      <c r="A45">
        <v>41</v>
      </c>
      <c r="B45" s="9" t="s">
        <v>297</v>
      </c>
    </row>
  </sheetData>
  <hyperlinks>
    <hyperlink ref="B4" r:id="rId1"/>
    <hyperlink ref="B5" r:id="rId2" display="https://santiagomaravatio.com/Transparencia/Articulo 26/FRACCION IX GASTOS DE REPRESENTACION/2021/4TO TRIMESTRE/PDF/VI%C3%81TICOS 2 OK .pdf"/>
    <hyperlink ref="B6" r:id="rId3" display="https://santiagomaravatio.com/Transparencia/Articulo 26/FRACCION IX GASTOS DE REPRESENTACION/2021/4TO TRIMESTRE/PDF/VI%C3%81TICOS 3 OK .pdf"/>
    <hyperlink ref="B7" r:id="rId4" display="https://santiagomaravatio.com/Transparencia/Articulo 26/FRACCION IX GASTOS DE REPRESENTACION/2021/4TO TRIMESTRE/PDF/VI%C3%81TICOS 4 OK .pdf"/>
    <hyperlink ref="B8" r:id="rId5"/>
    <hyperlink ref="B9" r:id="rId6" display="https://santiagomaravatio.com/Transparencia/Articulo 26/FRACCION IX GASTOS DE REPRESENTACION/2021/4TO TRIMESTRE/PDF/VI%C3%81TICOS 6 FACTURAS ok .pdf"/>
    <hyperlink ref="B10" r:id="rId7" display="https://santiagomaravatio.com/Transparencia/Articulo 26/FRACCION IX GASTOS DE REPRESENTACION/2021/4TO TRIMESTRE/PDF/VIATICOS 7 OK .pdf"/>
    <hyperlink ref="B11" r:id="rId8"/>
    <hyperlink ref="B13" r:id="rId9" display="https://santiagomaravatio.com/Transparencia/Articulo 26/FRACCION IX GASTOS DE REPRESENTACION/2021/4TO TRIMESTRE/PDF/VIATICOS 10 OK .pdf"/>
    <hyperlink ref="B15" r:id="rId10"/>
    <hyperlink ref="B16" r:id="rId11" display="https://santiagomaravatio.com/Transparencia/Articulo 26/FRACCION IX GASTOS DE REPRESENTACION/2021/4TO TRIMESTRE/PDF/VIATICOS 13 FACTURAS OK .pdf"/>
    <hyperlink ref="B17" r:id="rId12"/>
    <hyperlink ref="B18" r:id="rId13"/>
    <hyperlink ref="B21" r:id="rId14"/>
    <hyperlink ref="B20" r:id="rId15"/>
    <hyperlink ref="B22" r:id="rId16" display="https://santiagomaravatio.com/Transparencia/Articulo 26/FRACCION IX GASTOS DE REPRESENTACION/2021/4TO TRIMESTRE/PDF/VIATICOS 19 FACTURAS OK.pdf"/>
    <hyperlink ref="B23" r:id="rId17"/>
    <hyperlink ref="B24" r:id="rId18"/>
    <hyperlink ref="B25" r:id="rId19"/>
    <hyperlink ref="B27" r:id="rId20"/>
    <hyperlink ref="B28" r:id="rId21"/>
    <hyperlink ref="B29" r:id="rId22"/>
    <hyperlink ref="B30" r:id="rId23"/>
    <hyperlink ref="B31" r:id="rId24"/>
    <hyperlink ref="B32" r:id="rId25"/>
    <hyperlink ref="B33" r:id="rId26"/>
    <hyperlink ref="B34" r:id="rId27"/>
    <hyperlink ref="B35" r:id="rId28"/>
    <hyperlink ref="B36" r:id="rId29"/>
    <hyperlink ref="B37" r:id="rId30"/>
    <hyperlink ref="B38" r:id="rId31"/>
    <hyperlink ref="B39" r:id="rId32"/>
    <hyperlink ref="B40" r:id="rId33"/>
    <hyperlink ref="B41" r:id="rId34"/>
    <hyperlink ref="B42" r:id="rId35"/>
    <hyperlink ref="B43" r:id="rId36"/>
    <hyperlink ref="B44" r:id="rId37"/>
    <hyperlink ref="B45" r:id="rId38"/>
    <hyperlink ref="B12" r:id="rId39"/>
    <hyperlink ref="B14" r:id="rId40"/>
    <hyperlink ref="B19" r:id="rId41"/>
  </hyperlinks>
  <pageMargins left="0.7" right="0.7" top="0.75" bottom="0.75" header="0.3" footer="0.3"/>
  <pageSetup orientation="portrait" verticalDpi="0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2022-03-14T17:25:31Z</dcterms:created>
  <dcterms:modified xsi:type="dcterms:W3CDTF">2022-04-26T22:27:34Z</dcterms:modified>
</cp:coreProperties>
</file>