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RAMO 33 2022\"/>
    </mc:Choice>
  </mc:AlternateContent>
  <xr:revisionPtr revIDLastSave="0" documentId="13_ncr:1_{D59885A4-7113-4127-92F9-2C6719ED9AF3}" xr6:coauthVersionLast="47" xr6:coauthVersionMax="47" xr10:uidLastSave="{00000000-0000-0000-0000-000000000000}"/>
  <bookViews>
    <workbookView xWindow="-120" yWindow="-120" windowWidth="29040" windowHeight="15990" xr2:uid="{F02B81F3-4F77-46A4-9953-F33A09C673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<sst xmlns="http://schemas.openxmlformats.org/spreadsheetml/2006/main" count="227" uniqueCount="100">
  <si>
    <t>Metas</t>
  </si>
  <si>
    <t>Beneficiarios</t>
  </si>
  <si>
    <t>Localidad</t>
  </si>
  <si>
    <t>Municipio</t>
  </si>
  <si>
    <t>Entidad</t>
  </si>
  <si>
    <t xml:space="preserve">Ubicación </t>
  </si>
  <si>
    <t>Costo</t>
  </si>
  <si>
    <t>Obra o accion a realizar</t>
  </si>
  <si>
    <t>REHABILITACIÓN CAMINO RURAL SANTA TERESA A HERMOSILLO SANTIAGO MARAVATÍO GTO - 1412</t>
  </si>
  <si>
    <t>REHABILITACIÓN CAMINO RURAL A SANTA TERESA - 14198 </t>
  </si>
  <si>
    <t>CONSTRUCCIÓN DE BORDO AGRICOLA EN SANTIAGO MARAVATÍO LOCALIDAD LA - 55751  </t>
  </si>
  <si>
    <t>CONSTRUCCIÓN DE BORDO AGRICOLA EN SANTIAGO MARAVATÍO LOCALIDAD LA JOYA GRANDE - 55804</t>
  </si>
  <si>
    <t>CONSTRUCCIÓN DE BORDO AGRICOLA EN SANTIAGO MARAVATÍO LOCALIDAD LA JOYA GRANDE - 56021</t>
  </si>
  <si>
    <t>CONSTRUCCIÓN DE BORDO AGRICOLA EN SANTIAGO MARAVATÍO LOCALIDAD EL CARDENAL - 56093  </t>
  </si>
  <si>
    <t>CONSTRUCCIÓN DE BORDO AGRICOLA EN SANTIAGO MARAVATÍO LOCALIDAD LA JOYA GRANDE - 56224</t>
  </si>
  <si>
    <t>CONSTRUCCIÓN DE BORDO AGRICOLA EN SANTIAGO MARAVATÍO LOCALIDAD LA JOYA GRANDE - 56274</t>
  </si>
  <si>
    <t>CONSTRUCCIÓN DE CUARTO DORMITORIO EN SANTIAGO MARAVATÍO LOCALIDAD EL DORMIDO - 73425</t>
  </si>
  <si>
    <t>CONSTRUCCIÓN DE CUARTO DORMITORIO EN SANTIAGO MARAVATÍO EN EL BARRIO DE LA CRUZ - 73508 </t>
  </si>
  <si>
    <t>CONSTRUCCIÓN DE CUARTO DORMITORIO EN SANTIAGO MARAVATÍO LOCALIDAD OJO DE AGUA DE LA YERBABUENA - 73629  </t>
  </si>
  <si>
    <t>CONSTRUCCIÓN DE CUARTO DORMITORIO EN SANTIAGO MARAVATÍO LOCALIDAD HERMOSILLO - 73654 </t>
  </si>
  <si>
    <t>CONSTRUCCIÓN DE CUARTO DORMITORIO EN SANTIAGO MARAVATÍO LOCALIDAD SANTA RITA DE CASIA - 73665 </t>
  </si>
  <si>
    <t>CONSTRUCCIÓN DE CUARTO PARA BAÑO EN SANTIAGO MARAVATÍO BARRIO DE GUADALUPE - 73948 </t>
  </si>
  <si>
    <t>CONSTRUCCIÓN DE CUARTO PARA BAÑO EN SANTIAGO MARAVATÍO LOCALIDAD SANTA RITA DE CASIA - 73991</t>
  </si>
  <si>
    <t>CONSTRUCCIÓN DE CUARTO PARA BAÑO EN SANTIAGO MARAVATÍO LOCALIDAD LA JOYA GRANDE - 74038</t>
  </si>
  <si>
    <t>CONSTRUCCIÓN DE CUARTO PARA BAÑO EN SANTIAGO MARAVATÍO LOCALIDAD LA LEONA - 74048  </t>
  </si>
  <si>
    <t>CONSTRUCCIÓN DE CUARTO PARA BAÑO EN SANTIAGO MARAVATÍO BARRIO DE LA CLEMENCIA - 74106 </t>
  </si>
  <si>
    <r>
      <t>CONSTRUCCIÓN DE CUARTO PARA BAÑO EN SANTIAGO MARAVATÍO LOCALIDAD EL DORMIDO - 74168    </t>
    </r>
    <r>
      <rPr>
        <b/>
        <sz val="6"/>
        <color rgb="FFFFFFFF"/>
        <rFont val="Arial"/>
        <family val="2"/>
      </rPr>
      <t> En registro de avances</t>
    </r>
  </si>
  <si>
    <r>
      <t>CONSTRUCCIÓN DE CUARTO PARA BAÑO EN SANTIAGO MARAVATÍO BARRIO DE LA CRUZ - 74083    </t>
    </r>
    <r>
      <rPr>
        <b/>
        <sz val="6"/>
        <color rgb="FFFFFFFF"/>
        <rFont val="Arial"/>
        <family val="2"/>
      </rPr>
      <t> En registro de avances</t>
    </r>
  </si>
  <si>
    <r>
      <t>CONSTRUCCIÓN DE CUARTO DORMITORIO EN SANTIAGO MARAVATÍO LOCALIDAD LA JOYITA DE PASTORES - 73367    </t>
    </r>
    <r>
      <rPr>
        <b/>
        <sz val="6"/>
        <color rgb="FFFFFFFF"/>
        <rFont val="Arial"/>
        <family val="2"/>
      </rPr>
      <t> En registro de avances</t>
    </r>
  </si>
  <si>
    <r>
      <t>CONSTRUCCIÓN DE CUARTO DORMITORIO EN SANTIAGO MARAVATÍO LOCALIDAD LA LEONA - 73527    </t>
    </r>
    <r>
      <rPr>
        <b/>
        <sz val="6"/>
        <color rgb="FFFFFFFF"/>
        <rFont val="Arial"/>
        <family val="2"/>
      </rPr>
      <t> En registro de avances</t>
    </r>
  </si>
  <si>
    <r>
      <t>CONSTRUCCIÓN DE CUARTO DORMITORIO EN SANTIAGO MARAVATÍO BARRIO DE LA CLEMENCIA - 73547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</si>
  <si>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SANTIAGO MARAVATÍO BARRIO DE LA CLEMENCIA - 151750    </t>
    </r>
    <r>
      <rPr>
        <b/>
        <sz val="6"/>
        <color rgb="FFFFFFFF"/>
        <rFont val="Arial"/>
        <family val="2"/>
      </rPr>
      <t> En registro de avances</t>
    </r>
  </si>
  <si>
    <r>
      <t>QUIPAMIENTO DE CISTERNA EN SANTIAGO MARAVATÍO LOCALIDAD SANTIAGO MARAVATÍO COLONIA EL EDÉN - 151819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</si>
  <si>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SANTIAGO MARAVATÍO BARRIO DE LA CRUZ - 151831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</si>
  <si>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COLONIA MORELOS - 151932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</si>
  <si>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SANTIAGO MARAVATÍO COLONIA PRESIDENTES - 151947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</si>
  <si>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EL DORMIDO - 151981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</si>
  <si>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HERMOSILLO - 152040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</si>
  <si>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LA JOYITA DE PASTORES - 153383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</si>
  <si>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LA JOYA GRANDE - 153405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</si>
  <si>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LA PILA - 153932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</si>
  <si>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OJO DE AGUA DE LA YERBABUENA - 153993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</si>
  <si>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LA JOYA GRANDE - 151218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</si>
  <si>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SANTA RITA DE CASIA - 151227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</si>
  <si>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SANTIAGO MARAVATÍO BARRIO DE GUADALUPE - 151263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</si>
  <si>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SANTA TERESA LA MAJADA - 154218    </t>
    </r>
    <r>
      <rPr>
        <b/>
        <sz val="6"/>
        <color rgb="FFFFFFFF"/>
        <rFont val="Arial"/>
        <family val="2"/>
      </rPr>
      <t> En registro de avances</t>
    </r>
  </si>
  <si>
    <r>
      <t>ACTUALIZACIÓN DE LA SECTORIZACIÓN DEL SISTEMA DE AGUA POTABLE EN EL MUNCIPIO DE SANTIAGO MARAVATÍO, GTO., SECTOR 1 PRIMERA ETAPA DE CINCO - 122402    </t>
    </r>
    <r>
      <rPr>
        <b/>
        <sz val="6"/>
        <color rgb="FFFFFFFF"/>
        <rFont val="Arial"/>
        <family val="2"/>
      </rPr>
      <t> En registro de avances</t>
    </r>
  </si>
  <si>
    <r>
      <t>EQUIPAMIENTO DE CISTERNA EN SANTIAGO MARAVATÍO LOCALIDAD LA LEONA - 153559    </t>
    </r>
    <r>
      <rPr>
        <b/>
        <sz val="6"/>
        <color rgb="FFFFFFFF"/>
        <rFont val="Arial"/>
        <family val="2"/>
      </rPr>
      <t> En registro de avances</t>
    </r>
  </si>
  <si>
    <t>REHABILITACIÓN DE CALLE CON CARPETA ASFÁLTICA EN EL MUNICIPIO DE SANTIAGO MARAVATÍO, GTO. EN LA LOCALIDAD DE LA LEONA, EN EL ACCESO - 162836   </t>
  </si>
  <si>
    <r>
      <t>REHABILITACIÓN DE CALLE CON ASFÑLATO EN EL MUNICIPIO DE SANTIAGO MARAVATÍO, GTO.. EN LA LOCALIDAD DE LA LEONA, EN LA CALLE LAZARO CARDENAS - 162867    </t>
    </r>
    <r>
      <rPr>
        <b/>
        <sz val="6"/>
        <color rgb="FFFFFFFF"/>
        <rFont val="Arial"/>
        <family val="2"/>
      </rPr>
      <t> En registro de avances</t>
    </r>
  </si>
  <si>
    <t>REHABILITACIÓN DE CALLEJON ASFALTO EN EL MUNICIPIO DE SANTIAGO MARAVATÍO, GTO. EN LA LOCALIDAD SANTA RITA DE CASIA, EN LA CALLE ALAMO - 162890   </t>
  </si>
  <si>
    <t>Guanajuato</t>
  </si>
  <si>
    <t>Santiago Maravatio</t>
  </si>
  <si>
    <t>Hermosillo - Santa Teresa</t>
  </si>
  <si>
    <t>Santa Teresa</t>
  </si>
  <si>
    <t>La Joya Grande</t>
  </si>
  <si>
    <t>El Cardenal</t>
  </si>
  <si>
    <t>El Dormido</t>
  </si>
  <si>
    <t>Hermosillo</t>
  </si>
  <si>
    <t>Barrio de la Cruz</t>
  </si>
  <si>
    <t>Ojo de Agua</t>
  </si>
  <si>
    <t>Santa Rita</t>
  </si>
  <si>
    <t>Barrio de Guadalupe</t>
  </si>
  <si>
    <t>La Leona</t>
  </si>
  <si>
    <t>Barrio de la Clemencia</t>
  </si>
  <si>
    <t>La Joyita de Pastores</t>
  </si>
  <si>
    <t>Colonia Morelos</t>
  </si>
  <si>
    <t>Colonia Presidentes</t>
  </si>
  <si>
    <t>El Eden</t>
  </si>
  <si>
    <t xml:space="preserve">El Dormido </t>
  </si>
  <si>
    <t>La Pila</t>
  </si>
  <si>
    <t>Cabecera Municipal</t>
  </si>
  <si>
    <t>Le Leona</t>
  </si>
  <si>
    <t>510 m3</t>
  </si>
  <si>
    <t>810 m3</t>
  </si>
  <si>
    <t>1 bordo</t>
  </si>
  <si>
    <t>1 cuarto</t>
  </si>
  <si>
    <t>1 cisterna</t>
  </si>
  <si>
    <t>3 cuartos</t>
  </si>
  <si>
    <t>2 cuartos</t>
  </si>
  <si>
    <t>4 baños</t>
  </si>
  <si>
    <t>1 baño</t>
  </si>
  <si>
    <t>3 baños</t>
  </si>
  <si>
    <t>2 baños</t>
  </si>
  <si>
    <t>19 cisterna</t>
  </si>
  <si>
    <t>2 cisterna</t>
  </si>
  <si>
    <t>15 cisterna</t>
  </si>
  <si>
    <t>3 cisterna</t>
  </si>
  <si>
    <t>5 cisterna</t>
  </si>
  <si>
    <t>18 cisterna</t>
  </si>
  <si>
    <t>6 cisterna</t>
  </si>
  <si>
    <t>400 ml</t>
  </si>
  <si>
    <t>9 cisternas</t>
  </si>
  <si>
    <t>530 m3</t>
  </si>
  <si>
    <t>84.96 m3</t>
  </si>
  <si>
    <t>44.18 m3</t>
  </si>
  <si>
    <t>Municipio de Santiago Maravatío, Gto.</t>
  </si>
  <si>
    <t>Montos qie reciban, obras y acciones a realizar con el FAIS</t>
  </si>
  <si>
    <t>Monto que reciban del FAIS</t>
  </si>
  <si>
    <t>Al 30 de Septiembre de 2022 (Tercer Trimestre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</si>
</sst>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8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8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64" fontId="4" fillId="0" borderId="3" xfId="0" applyNumberFormat="1" applyFont="1" applyBorder="1" applyAlignment="1"/>
    <xf numFmtId="164" fontId="4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38100</xdr:rowOff>
    </xdr:from>
    <xdr:to>
      <xdr:col>1</xdr:col>
      <xdr:colOff>1075055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56514-3D43-4549-8E8A-02314110A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495300" y="22860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152400</xdr:colOff>
      <xdr:row>1</xdr:row>
      <xdr:rowOff>104775</xdr:rowOff>
    </xdr:from>
    <xdr:to>
      <xdr:col>7</xdr:col>
      <xdr:colOff>885825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7B854C-CDBD-4E0D-9C70-4FF77BAC9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295275"/>
          <a:ext cx="7334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3F1AF-BEDF-4070-8AC4-D4E682E37969}">
  <dimension ref="B2:O50"/>
  <sheetViews>
    <sheetView tabSelected="1" zoomScaleNormal="100" workbookViewId="0">
      <selection activeCell="B2" sqref="B2:H2"/>
    </sheetView>
  </sheetViews>
  <sheetFormatPr baseColWidth="10" defaultRowHeight="15" x14ac:dyDescent="0.25"/>
  <cols>
    <col min="1" max="1" width="5" customWidth="1"/>
    <col min="2" max="2" width="70.28515625" style="4" customWidth="1"/>
    <col min="3" max="3" width="17.42578125" customWidth="1"/>
    <col min="4" max="4" width="13.5703125" customWidth="1"/>
    <col min="5" max="5" width="13" customWidth="1"/>
    <col min="6" max="6" width="11.42578125" style="4"/>
    <col min="8" max="8" width="14.85546875" customWidth="1"/>
  </cols>
  <sheetData>
    <row r="2" spans="2:8" ht="27.75" customHeight="1" x14ac:dyDescent="0.25">
      <c r="B2" s="14" t="s">
        <v>96</v>
      </c>
      <c r="C2" s="15"/>
      <c r="D2" s="15"/>
      <c r="E2" s="15"/>
      <c r="F2" s="15"/>
      <c r="G2" s="15"/>
      <c r="H2" s="16"/>
    </row>
    <row r="3" spans="2:8" ht="25.5" customHeight="1" x14ac:dyDescent="0.25">
      <c r="B3" s="14" t="s">
        <v>97</v>
      </c>
      <c r="C3" s="15"/>
      <c r="D3" s="15"/>
      <c r="E3" s="15"/>
      <c r="F3" s="15"/>
      <c r="G3" s="15"/>
      <c r="H3" s="16"/>
    </row>
    <row r="4" spans="2:8" x14ac:dyDescent="0.25">
      <c r="B4" s="14" t="s">
        <v>99</v>
      </c>
      <c r="C4" s="17"/>
      <c r="D4" s="17"/>
      <c r="E4" s="17"/>
      <c r="F4" s="17"/>
      <c r="G4" s="17"/>
      <c r="H4" s="18"/>
    </row>
    <row r="5" spans="2:8" x14ac:dyDescent="0.25">
      <c r="B5" s="19" t="s">
        <v>98</v>
      </c>
      <c r="C5" s="20"/>
      <c r="D5" s="20"/>
      <c r="E5" s="20"/>
      <c r="F5" s="21"/>
      <c r="G5" s="22">
        <v>15354098</v>
      </c>
      <c r="H5" s="23"/>
    </row>
    <row r="6" spans="2:8" x14ac:dyDescent="0.25">
      <c r="B6" s="12" t="s">
        <v>7</v>
      </c>
      <c r="C6" s="13" t="s">
        <v>6</v>
      </c>
      <c r="D6" s="13" t="s">
        <v>5</v>
      </c>
      <c r="E6" s="13"/>
      <c r="F6" s="13"/>
      <c r="G6" s="13" t="s">
        <v>0</v>
      </c>
      <c r="H6" s="13" t="s">
        <v>1</v>
      </c>
    </row>
    <row r="7" spans="2:8" x14ac:dyDescent="0.25">
      <c r="B7" s="12"/>
      <c r="C7" s="13"/>
      <c r="D7" s="2" t="s">
        <v>4</v>
      </c>
      <c r="E7" s="2" t="s">
        <v>3</v>
      </c>
      <c r="F7" s="11" t="s">
        <v>2</v>
      </c>
      <c r="G7" s="13"/>
      <c r="H7" s="13"/>
    </row>
    <row r="8" spans="2:8" ht="30" customHeight="1" x14ac:dyDescent="0.25">
      <c r="B8" s="6" t="s">
        <v>8</v>
      </c>
      <c r="C8" s="8">
        <v>1606766.05</v>
      </c>
      <c r="D8" s="5" t="s">
        <v>51</v>
      </c>
      <c r="E8" s="3" t="s">
        <v>52</v>
      </c>
      <c r="F8" s="3" t="s">
        <v>53</v>
      </c>
      <c r="G8" s="1" t="s">
        <v>73</v>
      </c>
      <c r="H8" s="1">
        <f>395+250</f>
        <v>645</v>
      </c>
    </row>
    <row r="9" spans="2:8" ht="30" x14ac:dyDescent="0.25">
      <c r="B9" s="6" t="s">
        <v>9</v>
      </c>
      <c r="C9" s="8">
        <v>1575618.77</v>
      </c>
      <c r="D9" s="5" t="s">
        <v>51</v>
      </c>
      <c r="E9" s="3" t="s">
        <v>52</v>
      </c>
      <c r="F9" s="3" t="s">
        <v>54</v>
      </c>
      <c r="G9" s="1" t="s">
        <v>74</v>
      </c>
      <c r="H9" s="1">
        <f>399+285</f>
        <v>684</v>
      </c>
    </row>
    <row r="10" spans="2:8" ht="30" x14ac:dyDescent="0.25">
      <c r="B10" s="6" t="s">
        <v>10</v>
      </c>
      <c r="C10" s="7">
        <v>11109</v>
      </c>
      <c r="D10" s="5" t="s">
        <v>51</v>
      </c>
      <c r="E10" s="3" t="s">
        <v>52</v>
      </c>
      <c r="F10" s="3" t="s">
        <v>63</v>
      </c>
      <c r="G10" s="1" t="s">
        <v>75</v>
      </c>
      <c r="H10" s="1">
        <v>6</v>
      </c>
    </row>
    <row r="11" spans="2:8" ht="30" x14ac:dyDescent="0.25">
      <c r="B11" s="6" t="s">
        <v>11</v>
      </c>
      <c r="C11" s="9">
        <v>9660</v>
      </c>
      <c r="D11" s="5" t="s">
        <v>51</v>
      </c>
      <c r="E11" s="3" t="s">
        <v>52</v>
      </c>
      <c r="F11" s="3" t="s">
        <v>55</v>
      </c>
      <c r="G11" s="1" t="s">
        <v>75</v>
      </c>
      <c r="H11" s="1">
        <v>6</v>
      </c>
    </row>
    <row r="12" spans="2:8" ht="30" x14ac:dyDescent="0.25">
      <c r="B12" s="6" t="s">
        <v>12</v>
      </c>
      <c r="C12" s="9">
        <v>140000.01</v>
      </c>
      <c r="D12" s="5" t="s">
        <v>51</v>
      </c>
      <c r="E12" s="3" t="s">
        <v>52</v>
      </c>
      <c r="F12" s="3" t="s">
        <v>55</v>
      </c>
      <c r="G12" s="1" t="s">
        <v>75</v>
      </c>
      <c r="H12" s="1">
        <v>7</v>
      </c>
    </row>
    <row r="13" spans="2:8" ht="30" x14ac:dyDescent="0.25">
      <c r="B13" s="6" t="s">
        <v>13</v>
      </c>
      <c r="C13" s="9">
        <v>7245</v>
      </c>
      <c r="D13" s="5" t="s">
        <v>51</v>
      </c>
      <c r="E13" s="3" t="s">
        <v>52</v>
      </c>
      <c r="F13" s="3" t="s">
        <v>56</v>
      </c>
      <c r="G13" s="1" t="s">
        <v>75</v>
      </c>
      <c r="H13" s="1">
        <v>12</v>
      </c>
    </row>
    <row r="14" spans="2:8" ht="15.6" customHeight="1" x14ac:dyDescent="0.25">
      <c r="B14" s="6" t="s">
        <v>14</v>
      </c>
      <c r="C14" s="9">
        <v>3381</v>
      </c>
      <c r="D14" s="5" t="s">
        <v>51</v>
      </c>
      <c r="E14" s="3" t="s">
        <v>52</v>
      </c>
      <c r="F14" s="3" t="s">
        <v>55</v>
      </c>
      <c r="G14" s="1" t="s">
        <v>75</v>
      </c>
      <c r="H14" s="1">
        <v>6</v>
      </c>
    </row>
    <row r="15" spans="2:8" ht="29.25" customHeight="1" x14ac:dyDescent="0.25">
      <c r="B15" s="6" t="s">
        <v>15</v>
      </c>
      <c r="C15" s="9">
        <v>9660</v>
      </c>
      <c r="D15" s="5" t="s">
        <v>51</v>
      </c>
      <c r="E15" s="3" t="s">
        <v>52</v>
      </c>
      <c r="F15" s="3" t="s">
        <v>55</v>
      </c>
      <c r="G15" s="1" t="s">
        <v>75</v>
      </c>
      <c r="H15" s="1">
        <v>7</v>
      </c>
    </row>
    <row r="16" spans="2:8" ht="27.75" customHeight="1" x14ac:dyDescent="0.25">
      <c r="B16" s="6" t="s">
        <v>16</v>
      </c>
      <c r="C16" s="9">
        <v>46666.67</v>
      </c>
      <c r="D16" s="5" t="s">
        <v>51</v>
      </c>
      <c r="E16" s="3" t="s">
        <v>52</v>
      </c>
      <c r="F16" s="3" t="s">
        <v>57</v>
      </c>
      <c r="G16" s="1" t="s">
        <v>78</v>
      </c>
      <c r="H16" s="1">
        <v>3</v>
      </c>
    </row>
    <row r="17" spans="2:15" ht="27.75" customHeight="1" x14ac:dyDescent="0.25">
      <c r="B17" s="6" t="s">
        <v>17</v>
      </c>
      <c r="C17" s="7">
        <v>140000.01</v>
      </c>
      <c r="D17" s="5" t="s">
        <v>51</v>
      </c>
      <c r="E17" s="3" t="s">
        <v>52</v>
      </c>
      <c r="F17" s="3" t="s">
        <v>59</v>
      </c>
      <c r="G17" s="1" t="s">
        <v>79</v>
      </c>
      <c r="H17" s="1">
        <v>13</v>
      </c>
    </row>
    <row r="18" spans="2:15" ht="30" x14ac:dyDescent="0.25">
      <c r="B18" s="6" t="s">
        <v>18</v>
      </c>
      <c r="C18" s="7">
        <v>93333.34</v>
      </c>
      <c r="D18" s="5" t="s">
        <v>51</v>
      </c>
      <c r="E18" s="3" t="s">
        <v>52</v>
      </c>
      <c r="F18" s="3" t="s">
        <v>60</v>
      </c>
      <c r="G18" s="1" t="s">
        <v>78</v>
      </c>
      <c r="H18" s="1">
        <v>13</v>
      </c>
    </row>
    <row r="19" spans="2:15" ht="29.25" customHeight="1" x14ac:dyDescent="0.25">
      <c r="B19" s="6" t="s">
        <v>19</v>
      </c>
      <c r="C19" s="7">
        <v>46666.67</v>
      </c>
      <c r="D19" s="5" t="s">
        <v>51</v>
      </c>
      <c r="E19" s="3" t="s">
        <v>52</v>
      </c>
      <c r="F19" s="3" t="s">
        <v>58</v>
      </c>
      <c r="G19" s="1" t="s">
        <v>76</v>
      </c>
      <c r="H19" s="1">
        <v>5</v>
      </c>
    </row>
    <row r="20" spans="2:15" ht="25.9" customHeight="1" x14ac:dyDescent="0.25">
      <c r="B20" s="6" t="s">
        <v>20</v>
      </c>
      <c r="C20" s="9">
        <v>46666.67</v>
      </c>
      <c r="D20" s="5" t="s">
        <v>51</v>
      </c>
      <c r="E20" s="3" t="s">
        <v>52</v>
      </c>
      <c r="F20" s="3" t="s">
        <v>61</v>
      </c>
      <c r="G20" s="1" t="s">
        <v>76</v>
      </c>
      <c r="H20" s="1">
        <v>6</v>
      </c>
    </row>
    <row r="21" spans="2:15" ht="28.5" customHeight="1" x14ac:dyDescent="0.25">
      <c r="B21" s="6" t="s">
        <v>21</v>
      </c>
      <c r="C21" s="9">
        <v>40091.269999999997</v>
      </c>
      <c r="D21" s="5" t="s">
        <v>51</v>
      </c>
      <c r="E21" s="3" t="s">
        <v>52</v>
      </c>
      <c r="F21" s="3" t="s">
        <v>62</v>
      </c>
      <c r="G21" s="1" t="s">
        <v>76</v>
      </c>
      <c r="H21" s="1">
        <v>3</v>
      </c>
    </row>
    <row r="22" spans="2:15" ht="29.25" customHeight="1" x14ac:dyDescent="0.25">
      <c r="B22" s="6" t="s">
        <v>22</v>
      </c>
      <c r="C22" s="9">
        <v>160365.07999999999</v>
      </c>
      <c r="D22" s="5" t="s">
        <v>51</v>
      </c>
      <c r="E22" s="3" t="s">
        <v>52</v>
      </c>
      <c r="F22" s="3" t="s">
        <v>61</v>
      </c>
      <c r="G22" s="1" t="s">
        <v>80</v>
      </c>
      <c r="H22" s="1">
        <v>10</v>
      </c>
    </row>
    <row r="23" spans="2:15" ht="29.25" customHeight="1" x14ac:dyDescent="0.25">
      <c r="B23" s="6" t="s">
        <v>23</v>
      </c>
      <c r="C23" s="7">
        <v>40091.269999999997</v>
      </c>
      <c r="D23" s="5" t="s">
        <v>51</v>
      </c>
      <c r="E23" s="3" t="s">
        <v>52</v>
      </c>
      <c r="F23" s="3" t="s">
        <v>55</v>
      </c>
      <c r="G23" s="1" t="s">
        <v>81</v>
      </c>
      <c r="H23" s="1">
        <v>7</v>
      </c>
    </row>
    <row r="24" spans="2:15" ht="24.75" customHeight="1" x14ac:dyDescent="0.25">
      <c r="B24" s="6" t="s">
        <v>24</v>
      </c>
      <c r="C24" s="7">
        <v>120273.81</v>
      </c>
      <c r="D24" s="5" t="s">
        <v>51</v>
      </c>
      <c r="E24" s="3" t="s">
        <v>52</v>
      </c>
      <c r="F24" s="3" t="s">
        <v>63</v>
      </c>
      <c r="G24" s="1" t="s">
        <v>82</v>
      </c>
      <c r="H24" s="1">
        <v>11</v>
      </c>
    </row>
    <row r="25" spans="2:15" ht="29.25" customHeight="1" x14ac:dyDescent="0.25">
      <c r="B25" s="6" t="s">
        <v>25</v>
      </c>
      <c r="C25" s="7">
        <v>40091.269999999997</v>
      </c>
      <c r="D25" s="5" t="s">
        <v>51</v>
      </c>
      <c r="E25" s="3" t="s">
        <v>52</v>
      </c>
      <c r="F25" s="3" t="s">
        <v>64</v>
      </c>
      <c r="G25" s="1" t="s">
        <v>81</v>
      </c>
      <c r="H25" s="1">
        <v>2</v>
      </c>
    </row>
    <row r="26" spans="2:15" ht="30" x14ac:dyDescent="0.25">
      <c r="B26" s="6" t="s">
        <v>26</v>
      </c>
      <c r="C26" s="7">
        <v>40091.269999999997</v>
      </c>
      <c r="D26" s="5" t="s">
        <v>51</v>
      </c>
      <c r="E26" s="3" t="s">
        <v>52</v>
      </c>
      <c r="F26" s="3" t="s">
        <v>57</v>
      </c>
      <c r="G26" s="1" t="s">
        <v>81</v>
      </c>
      <c r="H26" s="1">
        <v>4</v>
      </c>
    </row>
    <row r="27" spans="2:15" ht="30" x14ac:dyDescent="0.25">
      <c r="B27" s="6" t="s">
        <v>27</v>
      </c>
      <c r="C27" s="9">
        <v>80182.539999999994</v>
      </c>
      <c r="D27" s="5" t="s">
        <v>51</v>
      </c>
      <c r="E27" s="3" t="s">
        <v>52</v>
      </c>
      <c r="F27" s="3" t="s">
        <v>59</v>
      </c>
      <c r="G27" s="1" t="s">
        <v>83</v>
      </c>
      <c r="H27" s="1">
        <v>7</v>
      </c>
    </row>
    <row r="28" spans="2:15" ht="30" x14ac:dyDescent="0.25">
      <c r="B28" s="6" t="s">
        <v>28</v>
      </c>
      <c r="C28" s="7">
        <v>93333.34</v>
      </c>
      <c r="D28" s="5" t="s">
        <v>51</v>
      </c>
      <c r="E28" s="3" t="s">
        <v>52</v>
      </c>
      <c r="F28" s="3" t="s">
        <v>65</v>
      </c>
      <c r="G28" s="1" t="s">
        <v>83</v>
      </c>
      <c r="H28" s="1">
        <v>6</v>
      </c>
    </row>
    <row r="29" spans="2:15" ht="30" x14ac:dyDescent="0.25">
      <c r="B29" s="6" t="s">
        <v>29</v>
      </c>
      <c r="C29" s="7">
        <v>120273.81</v>
      </c>
      <c r="D29" s="5" t="s">
        <v>51</v>
      </c>
      <c r="E29" s="3" t="s">
        <v>52</v>
      </c>
      <c r="F29" s="3" t="s">
        <v>63</v>
      </c>
      <c r="G29" s="1" t="s">
        <v>81</v>
      </c>
      <c r="H29" s="1">
        <v>3</v>
      </c>
    </row>
    <row r="30" spans="2:15" ht="30" x14ac:dyDescent="0.25">
      <c r="B30" s="6" t="s">
        <v>30</v>
      </c>
      <c r="C30" s="9">
        <v>40091.269999999997</v>
      </c>
      <c r="D30" s="5" t="s">
        <v>51</v>
      </c>
      <c r="E30" s="3" t="s">
        <v>52</v>
      </c>
      <c r="F30" s="3" t="s">
        <v>64</v>
      </c>
      <c r="G30" s="1" t="s">
        <v>83</v>
      </c>
      <c r="H30" s="1">
        <v>12</v>
      </c>
    </row>
    <row r="31" spans="2:15" ht="39" customHeight="1" x14ac:dyDescent="0.25">
      <c r="B31" s="6" t="s">
        <v>31</v>
      </c>
      <c r="C31" s="7">
        <v>40091.269999999997</v>
      </c>
      <c r="D31" s="5" t="s">
        <v>51</v>
      </c>
      <c r="E31" s="3" t="s">
        <v>52</v>
      </c>
      <c r="F31" s="3" t="s">
        <v>64</v>
      </c>
      <c r="G31" s="1" t="s">
        <v>84</v>
      </c>
      <c r="H31" s="1">
        <v>64</v>
      </c>
      <c r="O31" s="10"/>
    </row>
    <row r="32" spans="2:15" ht="30" x14ac:dyDescent="0.25">
      <c r="B32" s="6" t="s">
        <v>32</v>
      </c>
      <c r="C32" s="9">
        <v>12000</v>
      </c>
      <c r="D32" s="5" t="s">
        <v>51</v>
      </c>
      <c r="E32" s="3" t="s">
        <v>52</v>
      </c>
      <c r="F32" s="3" t="s">
        <v>68</v>
      </c>
      <c r="G32" s="1" t="s">
        <v>85</v>
      </c>
      <c r="H32" s="1">
        <v>3</v>
      </c>
    </row>
    <row r="33" spans="2:8" ht="30" x14ac:dyDescent="0.25">
      <c r="B33" s="6" t="s">
        <v>33</v>
      </c>
      <c r="C33" s="7">
        <v>90000</v>
      </c>
      <c r="D33" s="5" t="s">
        <v>51</v>
      </c>
      <c r="E33" s="3" t="s">
        <v>52</v>
      </c>
      <c r="F33" s="3" t="s">
        <v>59</v>
      </c>
      <c r="G33" s="1" t="s">
        <v>86</v>
      </c>
      <c r="H33" s="1">
        <v>60</v>
      </c>
    </row>
    <row r="34" spans="2:8" ht="30" x14ac:dyDescent="0.25">
      <c r="B34" s="6" t="s">
        <v>34</v>
      </c>
      <c r="C34" s="9">
        <v>12000</v>
      </c>
      <c r="D34" s="5" t="s">
        <v>51</v>
      </c>
      <c r="E34" s="3" t="s">
        <v>52</v>
      </c>
      <c r="F34" s="3" t="s">
        <v>66</v>
      </c>
      <c r="G34" s="1" t="s">
        <v>85</v>
      </c>
      <c r="H34" s="1">
        <v>5</v>
      </c>
    </row>
    <row r="35" spans="2:8" ht="45" x14ac:dyDescent="0.25">
      <c r="B35" s="6" t="s">
        <v>35</v>
      </c>
      <c r="C35" s="9">
        <v>6000</v>
      </c>
      <c r="D35" s="5" t="s">
        <v>51</v>
      </c>
      <c r="E35" s="3" t="s">
        <v>52</v>
      </c>
      <c r="F35" s="3" t="s">
        <v>67</v>
      </c>
      <c r="G35" s="1" t="s">
        <v>77</v>
      </c>
      <c r="H35" s="1">
        <v>3</v>
      </c>
    </row>
    <row r="36" spans="2:8" ht="30" x14ac:dyDescent="0.25">
      <c r="B36" s="6" t="s">
        <v>36</v>
      </c>
      <c r="C36" s="7">
        <v>18000</v>
      </c>
      <c r="D36" s="5" t="s">
        <v>51</v>
      </c>
      <c r="E36" s="3" t="s">
        <v>52</v>
      </c>
      <c r="F36" s="3" t="s">
        <v>69</v>
      </c>
      <c r="G36" s="1" t="s">
        <v>87</v>
      </c>
      <c r="H36" s="1">
        <v>11</v>
      </c>
    </row>
    <row r="37" spans="2:8" ht="30" x14ac:dyDescent="0.25">
      <c r="B37" s="6" t="s">
        <v>37</v>
      </c>
      <c r="C37" s="9">
        <v>18000</v>
      </c>
      <c r="D37" s="5" t="s">
        <v>51</v>
      </c>
      <c r="E37" s="3" t="s">
        <v>52</v>
      </c>
      <c r="F37" s="3" t="s">
        <v>58</v>
      </c>
      <c r="G37" s="1" t="s">
        <v>87</v>
      </c>
      <c r="H37" s="1">
        <v>12</v>
      </c>
    </row>
    <row r="38" spans="2:8" ht="30" x14ac:dyDescent="0.25">
      <c r="B38" s="6" t="s">
        <v>38</v>
      </c>
      <c r="C38" s="7">
        <v>6000</v>
      </c>
      <c r="D38" s="5" t="s">
        <v>51</v>
      </c>
      <c r="E38" s="3" t="s">
        <v>52</v>
      </c>
      <c r="F38" s="3" t="s">
        <v>65</v>
      </c>
      <c r="G38" s="1" t="s">
        <v>77</v>
      </c>
      <c r="H38" s="1">
        <v>2</v>
      </c>
    </row>
    <row r="39" spans="2:8" ht="30" x14ac:dyDescent="0.25">
      <c r="B39" s="6" t="s">
        <v>39</v>
      </c>
      <c r="C39" s="7">
        <v>6000</v>
      </c>
      <c r="D39" s="5" t="s">
        <v>51</v>
      </c>
      <c r="E39" s="3" t="s">
        <v>52</v>
      </c>
      <c r="F39" s="3" t="s">
        <v>55</v>
      </c>
      <c r="G39" s="1" t="s">
        <v>77</v>
      </c>
      <c r="H39" s="1">
        <v>2</v>
      </c>
    </row>
    <row r="40" spans="2:8" ht="30" x14ac:dyDescent="0.25">
      <c r="B40" s="6" t="s">
        <v>40</v>
      </c>
      <c r="C40" s="7">
        <v>6000</v>
      </c>
      <c r="D40" s="5" t="s">
        <v>51</v>
      </c>
      <c r="E40" s="3" t="s">
        <v>52</v>
      </c>
      <c r="F40" s="3" t="s">
        <v>70</v>
      </c>
      <c r="G40" s="1" t="s">
        <v>77</v>
      </c>
      <c r="H40" s="1">
        <v>3</v>
      </c>
    </row>
    <row r="41" spans="2:8" ht="30" x14ac:dyDescent="0.25">
      <c r="B41" s="6" t="s">
        <v>41</v>
      </c>
      <c r="C41" s="7">
        <v>30000</v>
      </c>
      <c r="D41" s="5" t="s">
        <v>51</v>
      </c>
      <c r="E41" s="3" t="s">
        <v>52</v>
      </c>
      <c r="F41" s="3" t="s">
        <v>60</v>
      </c>
      <c r="G41" s="1" t="s">
        <v>88</v>
      </c>
      <c r="H41" s="1">
        <v>18</v>
      </c>
    </row>
    <row r="42" spans="2:8" ht="30" x14ac:dyDescent="0.25">
      <c r="B42" s="6" t="s">
        <v>42</v>
      </c>
      <c r="C42" s="7">
        <v>12000</v>
      </c>
      <c r="D42" s="5" t="s">
        <v>51</v>
      </c>
      <c r="E42" s="3" t="s">
        <v>52</v>
      </c>
      <c r="F42" s="3" t="s">
        <v>55</v>
      </c>
      <c r="G42" s="1" t="s">
        <v>85</v>
      </c>
      <c r="H42" s="1">
        <v>6</v>
      </c>
    </row>
    <row r="43" spans="2:8" ht="30" x14ac:dyDescent="0.25">
      <c r="B43" s="6" t="s">
        <v>43</v>
      </c>
      <c r="C43" s="7">
        <v>18000</v>
      </c>
      <c r="D43" s="5" t="s">
        <v>51</v>
      </c>
      <c r="E43" s="3" t="s">
        <v>52</v>
      </c>
      <c r="F43" s="3" t="s">
        <v>61</v>
      </c>
      <c r="G43" s="1" t="s">
        <v>87</v>
      </c>
      <c r="H43" s="1">
        <v>8</v>
      </c>
    </row>
    <row r="44" spans="2:8" ht="30" x14ac:dyDescent="0.25">
      <c r="B44" s="6" t="s">
        <v>44</v>
      </c>
      <c r="C44" s="7">
        <v>108000</v>
      </c>
      <c r="D44" s="5" t="s">
        <v>51</v>
      </c>
      <c r="E44" s="3" t="s">
        <v>52</v>
      </c>
      <c r="F44" s="3" t="s">
        <v>62</v>
      </c>
      <c r="G44" s="1" t="s">
        <v>89</v>
      </c>
      <c r="H44" s="1">
        <v>49</v>
      </c>
    </row>
    <row r="45" spans="2:8" ht="30" x14ac:dyDescent="0.25">
      <c r="B45" s="6" t="s">
        <v>45</v>
      </c>
      <c r="C45" s="7">
        <v>36000</v>
      </c>
      <c r="D45" s="5" t="s">
        <v>51</v>
      </c>
      <c r="E45" s="3" t="s">
        <v>52</v>
      </c>
      <c r="F45" s="3" t="s">
        <v>54</v>
      </c>
      <c r="G45" s="1" t="s">
        <v>90</v>
      </c>
      <c r="H45" s="1">
        <v>14</v>
      </c>
    </row>
    <row r="46" spans="2:8" ht="45" x14ac:dyDescent="0.25">
      <c r="B46" s="6" t="s">
        <v>46</v>
      </c>
      <c r="C46" s="7">
        <v>1630368.05</v>
      </c>
      <c r="D46" s="5" t="s">
        <v>51</v>
      </c>
      <c r="E46" s="3" t="s">
        <v>52</v>
      </c>
      <c r="F46" s="3" t="s">
        <v>71</v>
      </c>
      <c r="G46" s="1" t="s">
        <v>91</v>
      </c>
      <c r="H46" s="1">
        <v>145</v>
      </c>
    </row>
    <row r="47" spans="2:8" ht="30" x14ac:dyDescent="0.25">
      <c r="B47" s="6" t="s">
        <v>47</v>
      </c>
      <c r="C47" s="9">
        <v>54000</v>
      </c>
      <c r="D47" s="5" t="s">
        <v>51</v>
      </c>
      <c r="E47" s="3" t="s">
        <v>52</v>
      </c>
      <c r="F47" s="3" t="s">
        <v>72</v>
      </c>
      <c r="G47" s="1" t="s">
        <v>92</v>
      </c>
      <c r="H47" s="1">
        <v>28</v>
      </c>
    </row>
    <row r="48" spans="2:8" ht="45" x14ac:dyDescent="0.25">
      <c r="B48" s="6" t="s">
        <v>48</v>
      </c>
      <c r="C48" s="7">
        <v>1023130.29</v>
      </c>
      <c r="D48" s="5" t="s">
        <v>51</v>
      </c>
      <c r="E48" s="3" t="s">
        <v>52</v>
      </c>
      <c r="F48" s="3" t="s">
        <v>63</v>
      </c>
      <c r="G48" s="1" t="s">
        <v>93</v>
      </c>
      <c r="H48" s="1">
        <v>406</v>
      </c>
    </row>
    <row r="49" spans="2:8" ht="45" x14ac:dyDescent="0.25">
      <c r="B49" s="6" t="s">
        <v>49</v>
      </c>
      <c r="C49" s="9">
        <v>332077.71000000002</v>
      </c>
      <c r="D49" s="5" t="s">
        <v>51</v>
      </c>
      <c r="E49" s="3" t="s">
        <v>52</v>
      </c>
      <c r="F49" s="3" t="s">
        <v>63</v>
      </c>
      <c r="G49" s="1" t="s">
        <v>94</v>
      </c>
      <c r="H49" s="1">
        <v>63</v>
      </c>
    </row>
    <row r="50" spans="2:8" ht="45" x14ac:dyDescent="0.25">
      <c r="B50" s="6" t="s">
        <v>50</v>
      </c>
      <c r="C50" s="9">
        <v>163639.81</v>
      </c>
      <c r="D50" s="5" t="s">
        <v>51</v>
      </c>
      <c r="E50" s="3" t="s">
        <v>52</v>
      </c>
      <c r="F50" s="3" t="s">
        <v>61</v>
      </c>
      <c r="G50" s="1" t="s">
        <v>95</v>
      </c>
      <c r="H50" s="1">
        <v>47</v>
      </c>
    </row>
  </sheetData>
  <mergeCells count="10">
    <mergeCell ref="B2:H2"/>
    <mergeCell ref="B3:H3"/>
    <mergeCell ref="B4:H4"/>
    <mergeCell ref="B5:F5"/>
    <mergeCell ref="G5:H5"/>
    <mergeCell ref="B6:B7"/>
    <mergeCell ref="C6:C7"/>
    <mergeCell ref="D6:F6"/>
    <mergeCell ref="G6:G7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2022-12-05T15:16:07Z</dcterms:created>
  <dcterms:modified xsi:type="dcterms:W3CDTF">2022-12-05T20:12:03Z</dcterms:modified>
</cp:coreProperties>
</file>