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hiaI\Desktop\SEVAC\SEVAC 2023_03\PUBLICACIONES 2303\"/>
    </mc:Choice>
  </mc:AlternateContent>
  <xr:revisionPtr revIDLastSave="0" documentId="13_ncr:1_{841580C5-1A35-407C-9C42-A8D9CF3E4FE9}" xr6:coauthVersionLast="47" xr6:coauthVersionMax="47" xr10:uidLastSave="{00000000-0000-0000-0000-000000000000}"/>
  <bookViews>
    <workbookView xWindow="-120" yWindow="-120" windowWidth="29040" windowHeight="15990" xr2:uid="{F02B81F3-4F77-46A4-9953-F33A09C673E6}"/>
  </bookViews>
  <sheets>
    <sheet name="Hoja1" sheetId="1" r:id="rId1"/>
  </sheets>
  <definedNames>
    <definedName name="_xlnm.Print_Area" localSheetId="0">Hoja1!$B$1:$H$46</definedName>
    <definedName name="_xlnm.Print_Titles" localSheetId="0">Hoja1!$1:$5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<sst xmlns="http://schemas.openxmlformats.org/spreadsheetml/2006/main" count="199" uniqueCount="94">
  <si>
    <t>Metas</t>
  </si>
  <si>
    <t>Beneficiarios</t>
  </si>
  <si>
    <t>Localidad</t>
  </si>
  <si>
    <t>Municipio</t>
  </si>
  <si>
    <t>Entidad</t>
  </si>
  <si>
    <t xml:space="preserve">Ubicación </t>
  </si>
  <si>
    <t>Costo</t>
  </si>
  <si>
    <t>Obra o accion a realizar</t>
  </si>
  <si>
    <t>Guanajuato</t>
  </si>
  <si>
    <t>Santiago Maravatio</t>
  </si>
  <si>
    <t>Municipio de Santiago Maravatío, Gto.</t>
  </si>
  <si>
    <t>Monto que reciban del FAIS</t>
  </si>
  <si>
    <t>Montos que reciban, obras y acciones a realizar con el FAIS</t>
  </si>
  <si>
    <t>Gastos Indirectos</t>
  </si>
  <si>
    <t>Programa de Desarrollo Institucional Municipal y de las Demarcaciones Territoriales del Distrito Federal (PRODIM)</t>
  </si>
  <si>
    <t>AMPLIACION DE ELECTRIFICACION EN EL MUNICIPIO DE SANTIAGO MARAVATÍO, GTO., EN LA LOCALIDAD DE OJO DE AGUA DE LA YERBABUENA, EN LA CALLE MORELOS.</t>
  </si>
  <si>
    <t>CONSTRUCCION DE DRENAJE SANITARIO, EN EL MUNICIPIO DE SANTIAGO MARAVATIO EN LA LOCALIDAD DE HERMOSILLO EN LAS CALLES FRANCISCO VILLA Y CALLE SIN NOMBRE</t>
  </si>
  <si>
    <t>COSTRUCCION DE CALLE CON CONCRETO EN EL MUNICIPIO DE SANTIAGO MARAVATIO GTO., EN CABECERA MUNICIPAL, EN LA COLONIA PRESIDENTES, EN LA CALLE JESUS CARDOSO.</t>
  </si>
  <si>
    <t>CONSTRUCCION DE CALLE CON CONCRETO EN EL MUNICPIO DE SANTIAGO MARAVATIO GTO., EN CABECEA MUNICIPAL, EN LA COLONIA EL EDEN, EN LA CALLE JAVIER CARDOSO</t>
  </si>
  <si>
    <t>CONSTRUCCION DE CALLE CON CONCRETO EN EL MUNICIPIO DE SANTIAGO MARAVATIO GTO., EN LA LOCALIDAD COLONIA MORELOS, EN LA CALLE ALVARADO.</t>
  </si>
  <si>
    <t>CONSTRUCCION DE CALLE CON CONCRETO EN EL MUNICIPIO DE SANTIAGO MARAVATIO GTO., EN CABECERA MUNICIPAL, EN LA COLONIA EL EDEN, EN LA CALLE ALFREDO CHAVEZ.</t>
  </si>
  <si>
    <t>REHABILITACION DE CALLE CON CONCRETO EN EL MUNICIPIO DE SANTIAGO MARAVATIO GTO., EN CABECERA MUNICIPAL, EN LA COLONIA BARRIO DE GUADALUPE, EN LA CALLE MENDOZA</t>
  </si>
  <si>
    <t>REHABILITACION DE CALLE CON CONCRETO EN EL MUNICIPIO DE SANTIAGO MARAVATIO GTO., EN CABECERA MUNICIPAL, EN LA COLONIA BARRIO DE LA CLEMENCIA, EN LA CALLE VILLANUEVA,</t>
  </si>
  <si>
    <t>CONSTRUCCION DE CALLE CON CONCRETO EN EL MUNICIPIO DE SANTIAGO MARAVATIO GTO., EN CABECERA MUNICIPAL, EN LA COLONIA EL EDEN, EN LA CALLE LOPEZ GAYTAN.</t>
  </si>
  <si>
    <t xml:space="preserve">REHABILITACION DE JARDIN PRINCIPAL EN EL MUNICIPIO DE SANTIAGO MARAVATIO, GTO., EN CABECERA MUNICIPAL </t>
  </si>
  <si>
    <t>CONSTRUCCION DE CALLE CON CONCRETO EN EL MUNICIPIO DE SANTIAGO MARAVATIO GTO., EN CABECERA MUNICIPAL, EN LA COLONIA EL EDEN, EN LA CALLE RICARDO LOPEZ</t>
  </si>
  <si>
    <t>CONSTRUCCION DE CALLE CON CONCRETO EN EL MUNICIPIO DE SANTIAGO MARAVATIO GTO., EN CABECERA MUNICIPAL, EN LA COLONIA EL EDEN, EN LA CALLE IGNACIO JIMENEZ</t>
  </si>
  <si>
    <t>CONSTRUCCION DE CALLE CON CONCRETO EN EL MUNICIPIO DE SANTIAGO MARAVATIO GTO., EN LA LOCALIDAD SANTA RITA EN LA CALLE DEPORTIVA.</t>
  </si>
  <si>
    <t>CONSTRUCCION DE CALLE CON CONCRETO EN EL MUNICIPIO DE SANTIAGO MARAVATIO GTO., EN LA LOCALIDAD LA JOYITA EN LA CALLE ZAPATA.</t>
  </si>
  <si>
    <t xml:space="preserve">CONSTRUCCION DE CALLE CON CONCRETO EN EL MUNICIPIO DE SANTIAGO MARAVATIO GTO., EN COLONIA BARRIO DE GUADALUPE EN LA CALLE CORREGIDORA. </t>
  </si>
  <si>
    <t>REHABILITACION DE POZO PROFUNDO DE AGUA ENTUBADA EN EL MUNICIPIO DE SANTIAGO MARAVATÍO, GTO., LOCALIDAD SANTIAGO MARAVATIO, EN LA COLONIA BARRIO DE LA CRUZ, BOULEVARD BENITO JUAREZ</t>
  </si>
  <si>
    <t>REHABILITACION DE SISTEMA DE AGUA ENTUBADA EN EL MUNICIPIO DE SANTIAGO MARAVATÍO, GTO., EN CABECERA MUNICIPAL, EN LA COLONIA BARRIO DE LA CLEMENCIA, SECTOR 2.</t>
  </si>
  <si>
    <t>REHABILITACION DE SISTEMA DE AGUA ENTUBADA EN EL MUNICIPIO DE SANTIAGO MARAVATÍO, GTO., LOCALIDAD SANTIAGO MARAVATIO, EN LA COLONIA BARRIO DE LA CRUZ (SECTOR 3)</t>
  </si>
  <si>
    <t>CONSTRUCCIÓN DE ELECTRIFICACIÓN EN EL MUNICIPIO DE SANTIAGO MARAVATÍO GTO., EN LA COLONIA EL EDEN EN CALLE EL INDEPENDIENTE</t>
  </si>
  <si>
    <t>CONSTRUCCION DE SISTEMA DE AGUA ENTUBADA EN EL MUNICIPIO DE SANTIAGO MARAVATÍO, GTO.- EN LA COLONIA EL EDÉN, EN LA CALLE EL INDEPENDIENTE.</t>
  </si>
  <si>
    <t xml:space="preserve">AMPLIACION DE ELECTRIFICACION EN EL MUNICIPIO DE SANTIAGO MARAVATÍO, GTO., EN LA COLONIA BARRIO LA CRUZ, CALLE CAMINO AL CERRITO </t>
  </si>
  <si>
    <t>EQUIPAMIENTO DE ALUMBRADO PUBLICO EN SANTIAGO MARAVATÍO EN CABECERA MUNICIPAL.</t>
  </si>
  <si>
    <t>CONSTRUCCION DE ABREVADERO AGRICOLA EN EL MUNICIPIO DE SANTIAGO MARAVATIO.</t>
  </si>
  <si>
    <t>SISTEMA DE RIEGO TECNIFICADO EN EL MUNICIPIO DE SANTIAGO MARAVATIO EN VARIAS LOCALIDADES</t>
  </si>
  <si>
    <t>REHABILITACION DE CALLES Y CAMINOS, MEDIANTE EL PROGRAMA MATERIAL DONADO DE SICOM.</t>
  </si>
  <si>
    <t>EQUIPAMIENTO DE CISTERNAS EN EL MUNICIPIO DE SANTIAGO MARAVATIO, VARIAS LOCALIDADES</t>
  </si>
  <si>
    <t>EQUIPAMIENTO DE CALENTADORES SOLARES EN EL MUNICIPIO DE SANTIAGO MARAVATIO, VARIAS LOCALIDADES</t>
  </si>
  <si>
    <t>EQUIPAMIENTO DE CUARTO DORMITORIO EN EL MUNICIPIO DE SANTIAGO MARAVATIO, VARIAS LOCALIDADES</t>
  </si>
  <si>
    <t>EQUIPAMIENTO DE ESTUFAS ECOLOGICAS EN EL MUNICIPIO DE SANTIAGO MARAVATIO, VARIAS LOCALIDADES</t>
  </si>
  <si>
    <t>PISO FIRME EN EL MUNICIPIO DE SANTIAGO MARAVATIO, VARIAS LOCALIDADES</t>
  </si>
  <si>
    <t>TECHO DIGNO, EN EL MUNICIPIO DE SANTIAGO MARAVATIO, VARIAS LOCALIDADES.</t>
  </si>
  <si>
    <t xml:space="preserve">REHABILITACION DE CAMINO RURAL E.C A RANCHO VIEJO EN EL MUNICIPIO DE SANTIAGO MARAVATIO </t>
  </si>
  <si>
    <t>PROYECTOS DEPORTIVOS, EN EL MUNICIPIO DE SANTIAGO MARAVATIO</t>
  </si>
  <si>
    <t>REHABILITACION DE CAMINO RURAL EL DESAGUE BORRADO, EN EL MUNICPIO DE SANTIAGO MARAVATIO GTO. COL. EL CARDENAL.</t>
  </si>
  <si>
    <t>SANTIAGO MARAVATIO</t>
  </si>
  <si>
    <t>OJO DE AGUA DE LA YERBABUENA</t>
  </si>
  <si>
    <t>HERMOSILLO</t>
  </si>
  <si>
    <t>EL DORMIDO</t>
  </si>
  <si>
    <t>COLONIA MORELOS</t>
  </si>
  <si>
    <t>SANTA RITA</t>
  </si>
  <si>
    <t>LA JOYITA</t>
  </si>
  <si>
    <t xml:space="preserve">POR PROYECTAR </t>
  </si>
  <si>
    <t>5 PROYECTOS</t>
  </si>
  <si>
    <t xml:space="preserve">1 EQUIPAMIENTO </t>
  </si>
  <si>
    <t>2 POSTES</t>
  </si>
  <si>
    <t>REHABILITACION DE CALLE CON CONCRETO EN EL MUNICIPIO DE SANTIAGO MARAVATIO GTO., EN LA LOCALIDAD EL DORMIDO, EN LA CALLE TEXAS.</t>
  </si>
  <si>
    <t>327.05 ML</t>
  </si>
  <si>
    <t>41.21 M3     268.84 ML      107.39 M2</t>
  </si>
  <si>
    <t>170.92 M3     492.53 M2     142.03ML</t>
  </si>
  <si>
    <t>62.29 M3        144.05 ML       179.70 M2</t>
  </si>
  <si>
    <t>67.83 M3        211.26 ML       249.32M2</t>
  </si>
  <si>
    <t>45.38 M3       121.03 ML      133.13M2</t>
  </si>
  <si>
    <t>117.93M3    245.74ML     316.79M2</t>
  </si>
  <si>
    <t>41.46M3        266.40ML          268.33M2</t>
  </si>
  <si>
    <t>58.99 M3                119.20 ML                177.04 M2</t>
  </si>
  <si>
    <t xml:space="preserve">63.09 M3                170.24 ML               184.83 M2               </t>
  </si>
  <si>
    <t>76.01 M3     168.94ML          215.03  M2</t>
  </si>
  <si>
    <t>2600 ML</t>
  </si>
  <si>
    <t>363.2 M2 122.47 ML 221.47 M2</t>
  </si>
  <si>
    <t>554.52 M2 181.51 ML 223.37 M2</t>
  </si>
  <si>
    <t>117.35 M3 117.25 M2 124.20 ML</t>
  </si>
  <si>
    <t>809 ML</t>
  </si>
  <si>
    <t xml:space="preserve">2690.72 ML </t>
  </si>
  <si>
    <t>7 POSTES</t>
  </si>
  <si>
    <t>707.88 ML</t>
  </si>
  <si>
    <t xml:space="preserve">2 POSTES </t>
  </si>
  <si>
    <t>350 LAMPARAS</t>
  </si>
  <si>
    <t>6 BORDOS</t>
  </si>
  <si>
    <t>714 M3</t>
  </si>
  <si>
    <t>1 GIMNASIO</t>
  </si>
  <si>
    <t>65 CISTERNAS</t>
  </si>
  <si>
    <t>60 CALENTADORES</t>
  </si>
  <si>
    <t>5 CUARTOS</t>
  </si>
  <si>
    <t>40 ESTUFAS</t>
  </si>
  <si>
    <t>10 M2</t>
  </si>
  <si>
    <t>23 M3</t>
  </si>
  <si>
    <t>1 POZO</t>
  </si>
  <si>
    <t>1 CAMINO</t>
  </si>
  <si>
    <t>Al 30 de Septiembre de 2023 (Tercer Trimestre 2023.)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</si>
</sst>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1" fillId="0" borderId="0" xfId="0" applyFont="1"/>
    <xf numFmtId="0" fontId="0" fillId="2" borderId="1" xfId="0" applyFill="1" applyBorder="1" applyAlignment="1">
      <alignment wrapText="1"/>
    </xf>
    <xf numFmtId="44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164" fontId="1" fillId="0" borderId="3" xfId="0" applyNumberFormat="1" applyFont="1" applyBorder="1"/>
    <xf numFmtId="164" fontId="1" fillId="0" borderId="2" xfId="0" applyNumberFormat="1" applyFont="1" applyBorder="1"/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38100</xdr:rowOff>
    </xdr:from>
    <xdr:to>
      <xdr:col>1</xdr:col>
      <xdr:colOff>1075055</xdr:colOff>
      <xdr:row>4</xdr:row>
      <xdr:rowOff>3175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C756514-3D43-4549-8E8A-02314110AF9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9" t="15977" r="5917" b="11834"/>
        <a:stretch/>
      </xdr:blipFill>
      <xdr:spPr bwMode="auto">
        <a:xfrm>
          <a:off x="495300" y="228600"/>
          <a:ext cx="913130" cy="8191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152400</xdr:colOff>
      <xdr:row>1</xdr:row>
      <xdr:rowOff>104775</xdr:rowOff>
    </xdr:from>
    <xdr:to>
      <xdr:col>7</xdr:col>
      <xdr:colOff>885825</xdr:colOff>
      <xdr:row>4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67B854C-CDBD-4E0D-9C70-4FF77BAC94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775" y="295275"/>
          <a:ext cx="733425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3F1AF-BEDF-4070-8AC4-D4E682E37969}">
  <dimension ref="B2:O45"/>
  <sheetViews>
    <sheetView tabSelected="1" zoomScale="60" zoomScaleNormal="60" workbookViewId="0">
      <selection activeCell="G12" sqref="G12"/>
    </sheetView>
  </sheetViews>
  <sheetFormatPr baseColWidth="10" defaultRowHeight="15" x14ac:dyDescent="0.25"/>
  <cols>
    <col min="1" max="1" width="5" customWidth="1"/>
    <col min="2" max="2" width="69.28515625" style="4" customWidth="1"/>
    <col min="3" max="3" width="19" bestFit="1" customWidth="1"/>
    <col min="4" max="4" width="13.5703125" customWidth="1"/>
    <col min="5" max="5" width="13" customWidth="1"/>
    <col min="6" max="6" width="16.85546875" style="4" customWidth="1"/>
    <col min="7" max="7" width="20.28515625" customWidth="1"/>
    <col min="8" max="8" width="14.85546875" customWidth="1"/>
    <col min="11" max="11" width="21.28515625" customWidth="1"/>
  </cols>
  <sheetData>
    <row r="2" spans="2:11" ht="27.75" customHeight="1" x14ac:dyDescent="0.25">
      <c r="B2" s="14" t="s">
        <v>10</v>
      </c>
      <c r="C2" s="15"/>
      <c r="D2" s="15"/>
      <c r="E2" s="15"/>
      <c r="F2" s="15"/>
      <c r="G2" s="15"/>
      <c r="H2" s="16"/>
    </row>
    <row r="3" spans="2:11" ht="25.5" customHeight="1" x14ac:dyDescent="0.25">
      <c r="B3" s="14" t="s">
        <v>12</v>
      </c>
      <c r="C3" s="15"/>
      <c r="D3" s="15"/>
      <c r="E3" s="15"/>
      <c r="F3" s="15"/>
      <c r="G3" s="15"/>
      <c r="H3" s="16"/>
    </row>
    <row r="4" spans="2:11" x14ac:dyDescent="0.25">
      <c r="B4" s="14" t="s">
        <v>93</v>
      </c>
      <c r="C4" s="17"/>
      <c r="D4" s="17"/>
      <c r="E4" s="17"/>
      <c r="F4" s="17"/>
      <c r="G4" s="17"/>
      <c r="H4" s="18"/>
    </row>
    <row r="5" spans="2:11" x14ac:dyDescent="0.25">
      <c r="B5" s="19" t="s">
        <v>11</v>
      </c>
      <c r="C5" s="20"/>
      <c r="D5" s="20"/>
      <c r="E5" s="20"/>
      <c r="F5" s="21"/>
      <c r="G5" s="22">
        <v>20588212</v>
      </c>
      <c r="H5" s="23"/>
    </row>
    <row r="6" spans="2:11" x14ac:dyDescent="0.25">
      <c r="B6" s="24" t="s">
        <v>7</v>
      </c>
      <c r="C6" s="25" t="s">
        <v>6</v>
      </c>
      <c r="D6" s="25" t="s">
        <v>5</v>
      </c>
      <c r="E6" s="25"/>
      <c r="F6" s="25"/>
      <c r="G6" s="25" t="s">
        <v>0</v>
      </c>
      <c r="H6" s="25" t="s">
        <v>1</v>
      </c>
    </row>
    <row r="7" spans="2:11" x14ac:dyDescent="0.25">
      <c r="B7" s="24"/>
      <c r="C7" s="25"/>
      <c r="D7" s="2" t="s">
        <v>4</v>
      </c>
      <c r="E7" s="2" t="s">
        <v>3</v>
      </c>
      <c r="F7" s="7" t="s">
        <v>2</v>
      </c>
      <c r="G7" s="25"/>
      <c r="H7" s="25"/>
    </row>
    <row r="8" spans="2:11" ht="30" customHeight="1" x14ac:dyDescent="0.25">
      <c r="B8" s="9" t="s">
        <v>13</v>
      </c>
      <c r="C8" s="8">
        <v>617406.36</v>
      </c>
      <c r="D8" s="5" t="s">
        <v>8</v>
      </c>
      <c r="E8" s="3" t="s">
        <v>9</v>
      </c>
      <c r="F8" s="3" t="s">
        <v>49</v>
      </c>
      <c r="G8" s="1" t="s">
        <v>57</v>
      </c>
      <c r="H8" s="1">
        <v>6752</v>
      </c>
      <c r="K8" s="8"/>
    </row>
    <row r="9" spans="2:11" ht="30" x14ac:dyDescent="0.25">
      <c r="B9" s="9" t="s">
        <v>14</v>
      </c>
      <c r="C9" s="8">
        <v>411604.24</v>
      </c>
      <c r="D9" s="5" t="s">
        <v>8</v>
      </c>
      <c r="E9" s="3" t="s">
        <v>9</v>
      </c>
      <c r="F9" s="3" t="s">
        <v>49</v>
      </c>
      <c r="G9" s="3" t="s">
        <v>58</v>
      </c>
      <c r="H9" s="1">
        <f>H8</f>
        <v>6752</v>
      </c>
      <c r="K9" s="8"/>
    </row>
    <row r="10" spans="2:11" ht="45" x14ac:dyDescent="0.25">
      <c r="B10" s="9" t="s">
        <v>15</v>
      </c>
      <c r="C10" s="8">
        <v>54000</v>
      </c>
      <c r="D10" s="5" t="s">
        <v>8</v>
      </c>
      <c r="E10" s="3" t="s">
        <v>9</v>
      </c>
      <c r="F10" s="3" t="s">
        <v>50</v>
      </c>
      <c r="G10" s="1" t="s">
        <v>59</v>
      </c>
      <c r="H10" s="1">
        <v>9</v>
      </c>
    </row>
    <row r="11" spans="2:11" ht="60" x14ac:dyDescent="0.25">
      <c r="B11" s="9" t="s">
        <v>16</v>
      </c>
      <c r="C11" s="8">
        <v>240000</v>
      </c>
      <c r="D11" s="5" t="s">
        <v>8</v>
      </c>
      <c r="E11" s="3" t="s">
        <v>9</v>
      </c>
      <c r="F11" s="3" t="s">
        <v>51</v>
      </c>
      <c r="G11" s="1" t="s">
        <v>61</v>
      </c>
      <c r="H11" s="1">
        <v>27</v>
      </c>
    </row>
    <row r="12" spans="2:11" ht="45" x14ac:dyDescent="0.25">
      <c r="B12" s="9" t="s">
        <v>60</v>
      </c>
      <c r="C12" s="8">
        <v>260000</v>
      </c>
      <c r="D12" s="5" t="s">
        <v>8</v>
      </c>
      <c r="E12" s="3" t="s">
        <v>9</v>
      </c>
      <c r="F12" s="3" t="s">
        <v>52</v>
      </c>
      <c r="G12" s="3" t="s">
        <v>62</v>
      </c>
      <c r="H12" s="1">
        <v>40</v>
      </c>
    </row>
    <row r="13" spans="2:11" ht="64.5" customHeight="1" x14ac:dyDescent="0.25">
      <c r="B13" s="9" t="s">
        <v>17</v>
      </c>
      <c r="C13" s="8">
        <v>460000</v>
      </c>
      <c r="D13" s="5" t="s">
        <v>8</v>
      </c>
      <c r="E13" s="3" t="s">
        <v>9</v>
      </c>
      <c r="F13" s="3" t="s">
        <v>49</v>
      </c>
      <c r="G13" s="3" t="s">
        <v>63</v>
      </c>
      <c r="H13" s="1">
        <v>37</v>
      </c>
    </row>
    <row r="14" spans="2:11" ht="63.75" customHeight="1" x14ac:dyDescent="0.25">
      <c r="B14" s="9" t="s">
        <v>18</v>
      </c>
      <c r="C14" s="8">
        <v>230214.98599999992</v>
      </c>
      <c r="D14" s="5" t="s">
        <v>8</v>
      </c>
      <c r="E14" s="3" t="s">
        <v>9</v>
      </c>
      <c r="F14" s="3" t="s">
        <v>49</v>
      </c>
      <c r="G14" s="3" t="s">
        <v>64</v>
      </c>
      <c r="H14" s="1">
        <v>22</v>
      </c>
    </row>
    <row r="15" spans="2:11" ht="46.5" customHeight="1" x14ac:dyDescent="0.25">
      <c r="B15" s="9" t="s">
        <v>19</v>
      </c>
      <c r="C15" s="8">
        <v>299281.63599999994</v>
      </c>
      <c r="D15" s="5" t="s">
        <v>8</v>
      </c>
      <c r="E15" s="3" t="s">
        <v>9</v>
      </c>
      <c r="F15" s="3" t="s">
        <v>53</v>
      </c>
      <c r="G15" s="3" t="s">
        <v>65</v>
      </c>
      <c r="H15" s="1">
        <v>36</v>
      </c>
    </row>
    <row r="16" spans="2:11" ht="45" customHeight="1" x14ac:dyDescent="0.25">
      <c r="B16" s="9" t="s">
        <v>20</v>
      </c>
      <c r="C16" s="8">
        <v>177802.17999999993</v>
      </c>
      <c r="D16" s="5" t="s">
        <v>8</v>
      </c>
      <c r="E16" s="3" t="s">
        <v>9</v>
      </c>
      <c r="F16" s="3" t="s">
        <v>49</v>
      </c>
      <c r="G16" s="3" t="s">
        <v>66</v>
      </c>
      <c r="H16" s="1">
        <v>18</v>
      </c>
    </row>
    <row r="17" spans="2:15" ht="65.25" customHeight="1" x14ac:dyDescent="0.25">
      <c r="B17" s="13" t="s">
        <v>21</v>
      </c>
      <c r="C17" s="8">
        <v>440000</v>
      </c>
      <c r="D17" s="5" t="s">
        <v>8</v>
      </c>
      <c r="E17" s="3" t="s">
        <v>9</v>
      </c>
      <c r="F17" s="3" t="s">
        <v>49</v>
      </c>
      <c r="G17" s="3" t="s">
        <v>67</v>
      </c>
      <c r="H17" s="1">
        <v>35</v>
      </c>
    </row>
    <row r="18" spans="2:15" ht="60" x14ac:dyDescent="0.25">
      <c r="B18" s="9" t="s">
        <v>22</v>
      </c>
      <c r="C18" s="8">
        <v>352254.06400000001</v>
      </c>
      <c r="D18" s="5" t="s">
        <v>8</v>
      </c>
      <c r="E18" s="3" t="s">
        <v>9</v>
      </c>
      <c r="F18" s="3" t="s">
        <v>49</v>
      </c>
      <c r="G18" s="3" t="s">
        <v>68</v>
      </c>
      <c r="H18" s="1">
        <v>64</v>
      </c>
    </row>
    <row r="19" spans="2:15" ht="60.75" customHeight="1" x14ac:dyDescent="0.25">
      <c r="B19" s="9" t="s">
        <v>23</v>
      </c>
      <c r="C19" s="8">
        <v>213322.01199999999</v>
      </c>
      <c r="D19" s="5" t="s">
        <v>8</v>
      </c>
      <c r="E19" s="3" t="s">
        <v>9</v>
      </c>
      <c r="F19" s="3" t="s">
        <v>49</v>
      </c>
      <c r="G19" s="3" t="s">
        <v>69</v>
      </c>
      <c r="H19" s="1">
        <v>34</v>
      </c>
    </row>
    <row r="20" spans="2:15" ht="33.75" customHeight="1" x14ac:dyDescent="0.25">
      <c r="B20" s="9" t="s">
        <v>24</v>
      </c>
      <c r="C20" s="8">
        <v>700000</v>
      </c>
      <c r="D20" s="5" t="s">
        <v>8</v>
      </c>
      <c r="E20" s="3" t="s">
        <v>9</v>
      </c>
      <c r="F20" s="3" t="s">
        <v>49</v>
      </c>
      <c r="G20" s="10">
        <v>1</v>
      </c>
      <c r="H20" s="1">
        <v>660</v>
      </c>
    </row>
    <row r="21" spans="2:15" ht="66.75" customHeight="1" x14ac:dyDescent="0.25">
      <c r="B21" s="9" t="s">
        <v>25</v>
      </c>
      <c r="C21" s="8">
        <v>219343.24799999991</v>
      </c>
      <c r="D21" s="5" t="s">
        <v>8</v>
      </c>
      <c r="E21" s="3" t="s">
        <v>9</v>
      </c>
      <c r="F21" s="3" t="s">
        <v>49</v>
      </c>
      <c r="G21" s="3" t="s">
        <v>70</v>
      </c>
      <c r="H21" s="1">
        <v>22</v>
      </c>
    </row>
    <row r="22" spans="2:15" ht="70.5" customHeight="1" x14ac:dyDescent="0.25">
      <c r="B22" s="9" t="s">
        <v>26</v>
      </c>
      <c r="C22" s="8">
        <v>297626.23399999994</v>
      </c>
      <c r="D22" s="5" t="s">
        <v>8</v>
      </c>
      <c r="E22" s="3" t="s">
        <v>9</v>
      </c>
      <c r="F22" s="3" t="s">
        <v>49</v>
      </c>
      <c r="G22" s="3" t="s">
        <v>74</v>
      </c>
      <c r="H22" s="1">
        <v>50</v>
      </c>
    </row>
    <row r="23" spans="2:15" ht="45" customHeight="1" x14ac:dyDescent="0.25">
      <c r="B23" s="9" t="s">
        <v>27</v>
      </c>
      <c r="C23" s="8">
        <v>298864.93399999989</v>
      </c>
      <c r="D23" s="5" t="s">
        <v>8</v>
      </c>
      <c r="E23" s="3" t="s">
        <v>9</v>
      </c>
      <c r="F23" s="3" t="s">
        <v>54</v>
      </c>
      <c r="G23" s="3" t="s">
        <v>71</v>
      </c>
      <c r="H23" s="1">
        <v>14</v>
      </c>
    </row>
    <row r="24" spans="2:15" ht="45.75" customHeight="1" x14ac:dyDescent="0.25">
      <c r="B24" s="9" t="s">
        <v>28</v>
      </c>
      <c r="C24" s="8">
        <v>500000</v>
      </c>
      <c r="D24" s="5" t="s">
        <v>8</v>
      </c>
      <c r="E24" s="3" t="s">
        <v>9</v>
      </c>
      <c r="F24" s="3" t="s">
        <v>55</v>
      </c>
      <c r="G24" s="3" t="s">
        <v>75</v>
      </c>
      <c r="H24" s="1">
        <v>45</v>
      </c>
    </row>
    <row r="25" spans="2:15" ht="49.5" customHeight="1" x14ac:dyDescent="0.25">
      <c r="B25" s="9" t="s">
        <v>29</v>
      </c>
      <c r="C25" s="8">
        <v>662278.17799999984</v>
      </c>
      <c r="D25" s="5" t="s">
        <v>8</v>
      </c>
      <c r="E25" s="3" t="s">
        <v>9</v>
      </c>
      <c r="F25" s="3" t="s">
        <v>49</v>
      </c>
      <c r="G25" s="3" t="s">
        <v>73</v>
      </c>
      <c r="H25" s="1">
        <v>22</v>
      </c>
    </row>
    <row r="26" spans="2:15" ht="60" x14ac:dyDescent="0.25">
      <c r="B26" s="9" t="s">
        <v>30</v>
      </c>
      <c r="C26" s="8">
        <v>445872.58999999985</v>
      </c>
      <c r="D26" s="5" t="s">
        <v>8</v>
      </c>
      <c r="E26" s="3" t="s">
        <v>9</v>
      </c>
      <c r="F26" s="3" t="s">
        <v>49</v>
      </c>
      <c r="G26" s="10" t="s">
        <v>91</v>
      </c>
      <c r="H26" s="1">
        <v>800</v>
      </c>
    </row>
    <row r="27" spans="2:15" ht="60" x14ac:dyDescent="0.25">
      <c r="B27" s="9" t="s">
        <v>31</v>
      </c>
      <c r="C27" s="8">
        <v>956548.97250000003</v>
      </c>
      <c r="D27" s="5" t="s">
        <v>8</v>
      </c>
      <c r="E27" s="3" t="s">
        <v>9</v>
      </c>
      <c r="F27" s="3" t="s">
        <v>49</v>
      </c>
      <c r="G27" s="1" t="s">
        <v>77</v>
      </c>
      <c r="H27" s="1">
        <v>1800</v>
      </c>
    </row>
    <row r="28" spans="2:15" ht="60" x14ac:dyDescent="0.25">
      <c r="B28" s="9" t="s">
        <v>32</v>
      </c>
      <c r="C28" s="8">
        <v>426582.68599999999</v>
      </c>
      <c r="D28" s="5" t="s">
        <v>8</v>
      </c>
      <c r="E28" s="3" t="s">
        <v>9</v>
      </c>
      <c r="F28" s="3" t="s">
        <v>49</v>
      </c>
      <c r="G28" s="1" t="s">
        <v>76</v>
      </c>
      <c r="H28" s="1">
        <v>850</v>
      </c>
    </row>
    <row r="29" spans="2:15" ht="45" x14ac:dyDescent="0.25">
      <c r="B29" s="9" t="s">
        <v>33</v>
      </c>
      <c r="C29" s="8">
        <v>110000</v>
      </c>
      <c r="D29" s="5" t="s">
        <v>8</v>
      </c>
      <c r="E29" s="3" t="s">
        <v>9</v>
      </c>
      <c r="F29" s="3" t="s">
        <v>49</v>
      </c>
      <c r="G29" s="1" t="s">
        <v>78</v>
      </c>
      <c r="H29" s="1">
        <v>40</v>
      </c>
    </row>
    <row r="30" spans="2:15" ht="45" x14ac:dyDescent="0.25">
      <c r="B30" s="9" t="s">
        <v>34</v>
      </c>
      <c r="C30" s="8">
        <v>80000</v>
      </c>
      <c r="D30" s="5" t="s">
        <v>8</v>
      </c>
      <c r="E30" s="3" t="s">
        <v>9</v>
      </c>
      <c r="F30" s="3" t="s">
        <v>49</v>
      </c>
      <c r="G30" s="1" t="s">
        <v>79</v>
      </c>
      <c r="H30" s="1">
        <v>48</v>
      </c>
    </row>
    <row r="31" spans="2:15" ht="45.75" customHeight="1" x14ac:dyDescent="0.25">
      <c r="B31" s="9" t="s">
        <v>35</v>
      </c>
      <c r="C31" s="8">
        <v>70000</v>
      </c>
      <c r="D31" s="5" t="s">
        <v>8</v>
      </c>
      <c r="E31" s="3" t="s">
        <v>9</v>
      </c>
      <c r="F31" s="3" t="s">
        <v>49</v>
      </c>
      <c r="G31" s="1" t="s">
        <v>80</v>
      </c>
      <c r="H31" s="1">
        <v>20</v>
      </c>
      <c r="O31" s="6"/>
    </row>
    <row r="32" spans="2:15" ht="30" x14ac:dyDescent="0.25">
      <c r="B32" s="9" t="s">
        <v>36</v>
      </c>
      <c r="C32" s="8">
        <v>1500000</v>
      </c>
      <c r="D32" s="5" t="s">
        <v>8</v>
      </c>
      <c r="E32" s="3" t="s">
        <v>9</v>
      </c>
      <c r="F32" s="3" t="s">
        <v>49</v>
      </c>
      <c r="G32" s="3" t="s">
        <v>81</v>
      </c>
      <c r="H32" s="1">
        <v>6752</v>
      </c>
    </row>
    <row r="33" spans="2:8" ht="30" x14ac:dyDescent="0.25">
      <c r="B33" s="9" t="s">
        <v>37</v>
      </c>
      <c r="C33" s="8">
        <v>99000</v>
      </c>
      <c r="D33" s="5" t="s">
        <v>8</v>
      </c>
      <c r="E33" s="3" t="s">
        <v>9</v>
      </c>
      <c r="F33" s="3" t="s">
        <v>49</v>
      </c>
      <c r="G33" s="1" t="s">
        <v>82</v>
      </c>
      <c r="H33" s="1">
        <v>27</v>
      </c>
    </row>
    <row r="34" spans="2:8" ht="30" x14ac:dyDescent="0.25">
      <c r="B34" s="9" t="s">
        <v>38</v>
      </c>
      <c r="C34" s="12">
        <v>250000</v>
      </c>
      <c r="D34" s="5" t="s">
        <v>8</v>
      </c>
      <c r="E34" s="3" t="s">
        <v>9</v>
      </c>
      <c r="F34" s="3" t="s">
        <v>49</v>
      </c>
      <c r="G34" s="1"/>
      <c r="H34" s="1"/>
    </row>
    <row r="35" spans="2:8" ht="30" x14ac:dyDescent="0.25">
      <c r="B35" s="9" t="s">
        <v>39</v>
      </c>
      <c r="C35" s="8">
        <v>3500000</v>
      </c>
      <c r="D35" s="5" t="s">
        <v>8</v>
      </c>
      <c r="E35" s="3" t="s">
        <v>9</v>
      </c>
      <c r="F35" s="3" t="s">
        <v>49</v>
      </c>
      <c r="G35" s="1" t="s">
        <v>83</v>
      </c>
      <c r="H35" s="1">
        <v>6752</v>
      </c>
    </row>
    <row r="36" spans="2:8" ht="30" x14ac:dyDescent="0.25">
      <c r="B36" s="9" t="s">
        <v>40</v>
      </c>
      <c r="C36" s="8">
        <v>247500</v>
      </c>
      <c r="D36" s="5" t="s">
        <v>8</v>
      </c>
      <c r="E36" s="3" t="s">
        <v>9</v>
      </c>
      <c r="F36" s="3" t="s">
        <v>49</v>
      </c>
      <c r="G36" s="11" t="s">
        <v>85</v>
      </c>
      <c r="H36" s="1">
        <v>257</v>
      </c>
    </row>
    <row r="37" spans="2:8" ht="48" customHeight="1" x14ac:dyDescent="0.25">
      <c r="B37" s="9" t="s">
        <v>41</v>
      </c>
      <c r="C37" s="8">
        <v>247500</v>
      </c>
      <c r="D37" s="5" t="s">
        <v>8</v>
      </c>
      <c r="E37" s="3" t="s">
        <v>9</v>
      </c>
      <c r="F37" s="3" t="s">
        <v>49</v>
      </c>
      <c r="G37" s="11" t="s">
        <v>86</v>
      </c>
      <c r="H37" s="1">
        <v>216</v>
      </c>
    </row>
    <row r="38" spans="2:8" ht="30" x14ac:dyDescent="0.25">
      <c r="B38" s="9" t="s">
        <v>42</v>
      </c>
      <c r="C38" s="8">
        <v>287500</v>
      </c>
      <c r="D38" s="5" t="s">
        <v>8</v>
      </c>
      <c r="E38" s="3" t="s">
        <v>9</v>
      </c>
      <c r="F38" s="3" t="s">
        <v>49</v>
      </c>
      <c r="G38" s="10" t="s">
        <v>87</v>
      </c>
      <c r="H38" s="1">
        <v>25</v>
      </c>
    </row>
    <row r="39" spans="2:8" ht="30" x14ac:dyDescent="0.25">
      <c r="B39" s="9" t="s">
        <v>43</v>
      </c>
      <c r="C39" s="8">
        <v>132500</v>
      </c>
      <c r="D39" s="5" t="s">
        <v>8</v>
      </c>
      <c r="E39" s="3" t="s">
        <v>9</v>
      </c>
      <c r="F39" s="3" t="s">
        <v>49</v>
      </c>
      <c r="G39" s="10" t="s">
        <v>88</v>
      </c>
      <c r="H39" s="1">
        <v>197</v>
      </c>
    </row>
    <row r="40" spans="2:8" ht="30" x14ac:dyDescent="0.25">
      <c r="B40" s="9" t="s">
        <v>44</v>
      </c>
      <c r="C40" s="8">
        <v>140000</v>
      </c>
      <c r="D40" s="5" t="s">
        <v>8</v>
      </c>
      <c r="E40" s="3" t="s">
        <v>9</v>
      </c>
      <c r="F40" s="3" t="s">
        <v>49</v>
      </c>
      <c r="G40" s="10" t="s">
        <v>89</v>
      </c>
      <c r="H40" s="1">
        <v>49</v>
      </c>
    </row>
    <row r="41" spans="2:8" ht="30" x14ac:dyDescent="0.25">
      <c r="B41" s="9" t="s">
        <v>45</v>
      </c>
      <c r="C41" s="8">
        <v>340000</v>
      </c>
      <c r="D41" s="5" t="s">
        <v>8</v>
      </c>
      <c r="E41" s="3" t="s">
        <v>9</v>
      </c>
      <c r="F41" s="3" t="s">
        <v>49</v>
      </c>
      <c r="G41" s="10" t="s">
        <v>90</v>
      </c>
      <c r="H41" s="1">
        <v>77</v>
      </c>
    </row>
    <row r="42" spans="2:8" ht="30" x14ac:dyDescent="0.25">
      <c r="B42" s="9" t="s">
        <v>46</v>
      </c>
      <c r="C42" s="8">
        <v>2722782.83</v>
      </c>
      <c r="D42" s="5" t="s">
        <v>8</v>
      </c>
      <c r="E42" s="3" t="s">
        <v>9</v>
      </c>
      <c r="F42" s="3" t="s">
        <v>49</v>
      </c>
      <c r="G42" s="1" t="s">
        <v>72</v>
      </c>
      <c r="H42" s="1">
        <v>121</v>
      </c>
    </row>
    <row r="43" spans="2:8" ht="30" x14ac:dyDescent="0.25">
      <c r="B43" s="9" t="s">
        <v>47</v>
      </c>
      <c r="C43" s="8">
        <v>900000</v>
      </c>
      <c r="D43" s="5" t="s">
        <v>8</v>
      </c>
      <c r="E43" s="3" t="s">
        <v>9</v>
      </c>
      <c r="F43" s="3" t="s">
        <v>49</v>
      </c>
      <c r="G43" s="1" t="s">
        <v>84</v>
      </c>
      <c r="H43" s="1">
        <v>6752</v>
      </c>
    </row>
    <row r="44" spans="2:8" ht="45" x14ac:dyDescent="0.25">
      <c r="B44" s="9" t="s">
        <v>48</v>
      </c>
      <c r="C44" s="12">
        <v>1300000</v>
      </c>
      <c r="D44" s="5" t="s">
        <v>8</v>
      </c>
      <c r="E44" s="3" t="s">
        <v>9</v>
      </c>
      <c r="F44" s="3" t="s">
        <v>49</v>
      </c>
      <c r="G44" s="1" t="s">
        <v>92</v>
      </c>
      <c r="H44" s="1">
        <v>6752</v>
      </c>
    </row>
    <row r="45" spans="2:8" ht="30" x14ac:dyDescent="0.25">
      <c r="B45" s="9" t="s">
        <v>56</v>
      </c>
      <c r="C45" s="8">
        <v>390426.84950000048</v>
      </c>
      <c r="D45" s="5" t="s">
        <v>8</v>
      </c>
      <c r="E45" s="3" t="s">
        <v>9</v>
      </c>
      <c r="F45" s="3" t="s">
        <v>49</v>
      </c>
      <c r="G45" s="1"/>
      <c r="H45" s="1"/>
    </row>
  </sheetData>
  <mergeCells count="10">
    <mergeCell ref="B6:B7"/>
    <mergeCell ref="C6:C7"/>
    <mergeCell ref="D6:F6"/>
    <mergeCell ref="G6:G7"/>
    <mergeCell ref="H6:H7"/>
    <mergeCell ref="B2:H2"/>
    <mergeCell ref="B3:H3"/>
    <mergeCell ref="B4:H4"/>
    <mergeCell ref="B5:F5"/>
    <mergeCell ref="G5:H5"/>
  </mergeCells>
  <pageMargins left="0.31496062992125984" right="0.11811023622047245" top="0.74803149606299213" bottom="0.74803149606299213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 de Windows</cp:lastModifiedBy>
  <cp:lastPrinted>2023-08-16T20:32:35Z</cp:lastPrinted>
  <dcterms:created xsi:type="dcterms:W3CDTF">2022-12-05T15:16:07Z</dcterms:created>
  <dcterms:modified xsi:type="dcterms:W3CDTF">2023-11-14T18:09:14Z</dcterms:modified>
</cp:coreProperties>
</file>